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5195" windowHeight="7935"/>
  </bookViews>
  <sheets>
    <sheet name="Насловна" sheetId="11" r:id="rId1"/>
    <sheet name="Први Б" sheetId="2" r:id="rId2"/>
    <sheet name="Други Б" sheetId="10" r:id="rId3"/>
    <sheet name="Трећи Б" sheetId="7" r:id="rId4"/>
    <sheet name="Четврти Б" sheetId="5" r:id="rId5"/>
    <sheet name="Sheet1" sheetId="12" r:id="rId6"/>
  </sheets>
  <definedNames>
    <definedName name="_xlnm.Print_Area" localSheetId="2">'Други Б'!$A$1:$K$27</definedName>
    <definedName name="_xlnm.Print_Area" localSheetId="0">Насловна!$A$1:$H$38</definedName>
    <definedName name="_xlnm.Print_Area" localSheetId="1">'Први Б'!$A$1:$K$34</definedName>
  </definedNames>
  <calcPr calcId="124519"/>
</workbook>
</file>

<file path=xl/calcChain.xml><?xml version="1.0" encoding="utf-8"?>
<calcChain xmlns="http://schemas.openxmlformats.org/spreadsheetml/2006/main">
  <c r="J7" i="5"/>
  <c r="J16"/>
  <c r="J5"/>
  <c r="J13"/>
  <c r="J17"/>
  <c r="J21"/>
  <c r="J22"/>
  <c r="J21" i="7"/>
  <c r="J5"/>
  <c r="J6"/>
  <c r="J9"/>
  <c r="J19"/>
  <c r="J10"/>
  <c r="J11"/>
  <c r="J30"/>
  <c r="J31"/>
  <c r="J32"/>
  <c r="J33"/>
  <c r="J27" i="10"/>
  <c r="J26"/>
  <c r="J16"/>
  <c r="J23"/>
  <c r="J20"/>
  <c r="J25"/>
  <c r="J24"/>
  <c r="J19"/>
  <c r="J14"/>
  <c r="J9"/>
  <c r="J15"/>
  <c r="J5"/>
  <c r="J8"/>
  <c r="J22"/>
  <c r="J21"/>
  <c r="J13"/>
  <c r="J12"/>
  <c r="J10"/>
  <c r="J6"/>
  <c r="J11"/>
  <c r="J17"/>
  <c r="J7"/>
  <c r="J18"/>
  <c r="J14" i="7"/>
  <c r="J29"/>
  <c r="J28"/>
  <c r="J23"/>
  <c r="J18"/>
  <c r="J12"/>
  <c r="J27"/>
  <c r="J7"/>
  <c r="J26"/>
  <c r="J25"/>
  <c r="J24"/>
  <c r="J16"/>
  <c r="J22"/>
  <c r="J17"/>
  <c r="J8"/>
  <c r="J20"/>
  <c r="J13"/>
  <c r="J15"/>
  <c r="J12" i="5"/>
  <c r="J10"/>
  <c r="J11"/>
  <c r="J15"/>
  <c r="J18"/>
  <c r="J6"/>
  <c r="J19"/>
  <c r="J9"/>
  <c r="J8"/>
  <c r="J20"/>
  <c r="J14"/>
  <c r="J9" i="2"/>
  <c r="J27"/>
  <c r="J25"/>
  <c r="J31"/>
  <c r="J28"/>
  <c r="J11"/>
  <c r="J30"/>
  <c r="J19"/>
  <c r="J5"/>
  <c r="J29"/>
  <c r="J22"/>
  <c r="J6"/>
  <c r="J16"/>
  <c r="J8"/>
  <c r="J12"/>
  <c r="J24"/>
  <c r="J33"/>
  <c r="J13"/>
  <c r="J18"/>
  <c r="J10"/>
  <c r="J7"/>
  <c r="J17"/>
  <c r="J32"/>
  <c r="J20"/>
  <c r="J23"/>
  <c r="J14"/>
  <c r="J26"/>
  <c r="J15"/>
  <c r="J21"/>
  <c r="J34"/>
</calcChain>
</file>

<file path=xl/sharedStrings.xml><?xml version="1.0" encoding="utf-8"?>
<sst xmlns="http://schemas.openxmlformats.org/spreadsheetml/2006/main" count="316" uniqueCount="149">
  <si>
    <t>Гимназија "Светозар Марковић"</t>
  </si>
  <si>
    <t>Суботица</t>
  </si>
  <si>
    <t>Техничка школа "Иван Сарић"</t>
  </si>
  <si>
    <t>Танасин Александра</t>
  </si>
  <si>
    <t>Јеличић Ружа</t>
  </si>
  <si>
    <t>Алач Иванков Јасмина</t>
  </si>
  <si>
    <t>Сич Емеше</t>
  </si>
  <si>
    <t>Хемијско-технолошка школа</t>
  </si>
  <si>
    <t>PRVI RAZRED B KATEGORIJA</t>
  </si>
  <si>
    <t>Prezime i ime</t>
  </si>
  <si>
    <t>Škola</t>
  </si>
  <si>
    <t>Šifra</t>
  </si>
  <si>
    <t>bodovi</t>
  </si>
  <si>
    <t>1. zad.</t>
  </si>
  <si>
    <t>2. zad.</t>
  </si>
  <si>
    <t>3. zad.</t>
  </si>
  <si>
    <t>4. zad.</t>
  </si>
  <si>
    <t>5. zad.</t>
  </si>
  <si>
    <t>UKUPNO</t>
  </si>
  <si>
    <t>nagrade/ pohvale</t>
  </si>
  <si>
    <t>DRUGI RAZRED B KATEGORIJA</t>
  </si>
  <si>
    <t>ČETVRTI RAZRED B KATEGORIJA</t>
  </si>
  <si>
    <t>TREĆI RAZRED B KATEGORIJA</t>
  </si>
  <si>
    <t>Aнђал Андор</t>
  </si>
  <si>
    <t>Салатић Анђелко</t>
  </si>
  <si>
    <t>Тахири Менсур</t>
  </si>
  <si>
    <t>Срђеновић Радослава</t>
  </si>
  <si>
    <t>I</t>
  </si>
  <si>
    <t>II</t>
  </si>
  <si>
    <t>III</t>
  </si>
  <si>
    <t>P</t>
  </si>
  <si>
    <t>КОНАЧНИ РЕЗУЛТАТИ ОПШТИНСКОГ ТАКМИЧЕЊА ИЗ МАТЕМАТИКЕ</t>
  </si>
  <si>
    <t>Пиуковић Јелена</t>
  </si>
  <si>
    <t>Сарић Грањак Ђенђи</t>
  </si>
  <si>
    <t>Политехничка школа</t>
  </si>
  <si>
    <t>Секулић Ивана</t>
  </si>
  <si>
    <t>BULJOVČIĆ MARTINA</t>
  </si>
  <si>
    <t>Gimnazija „Svetozar Marković” Subotica</t>
  </si>
  <si>
    <t>KUJUNDŽIĆ DANIEL</t>
  </si>
  <si>
    <t>AVDIĆ DINO</t>
  </si>
  <si>
    <t>Politehnička škola Subotica</t>
  </si>
  <si>
    <t xml:space="preserve">KONKOLJ MARKO </t>
  </si>
  <si>
    <t>BÓZSÓ SZINTIA</t>
  </si>
  <si>
    <t>DZSEMASZTAGITY VIKTORIA</t>
  </si>
  <si>
    <t>GREGUSS LILLA</t>
  </si>
  <si>
    <t>MAJOR ANETT</t>
  </si>
  <si>
    <t>PESTI EMESE</t>
  </si>
  <si>
    <t>PINTÉR ATTILA</t>
  </si>
  <si>
    <t>BENACSEK DÁNIEL</t>
  </si>
  <si>
    <t>Tehnička škola „Ivan Sarić” Subotica</t>
  </si>
  <si>
    <t>DANCSÓ DÁNIEL</t>
  </si>
  <si>
    <t>FARKAS NAOMI</t>
  </si>
  <si>
    <t>FEHÉRVARI DÁNIEL</t>
  </si>
  <si>
    <t>KOLLÁR BEATRIX</t>
  </si>
  <si>
    <t>MAGYAR KRISZTIÁN</t>
  </si>
  <si>
    <t>MÁRKUS MÁTÉ</t>
  </si>
  <si>
    <t>PINTÉR SÁNDOR</t>
  </si>
  <si>
    <t>SÓTANYI  BÁLINT</t>
  </si>
  <si>
    <t>SZUROMI RENÁTA</t>
  </si>
  <si>
    <t>TILLINKO DOMINIK</t>
  </si>
  <si>
    <t>VÖRÖS DÁVID</t>
  </si>
  <si>
    <t xml:space="preserve">AVGUSTIN MATEJA </t>
  </si>
  <si>
    <t>IMRIĆ MAJA</t>
  </si>
  <si>
    <t>MATKOVIĆ ANĐELKA</t>
  </si>
  <si>
    <t>MILOVIĆ ALEKSANDAR</t>
  </si>
  <si>
    <t>PAVLOVIĆ NATALIJA</t>
  </si>
  <si>
    <t>ŽARIĆ NEMANJA</t>
  </si>
  <si>
    <t xml:space="preserve">BABIĆ JOVANA </t>
  </si>
  <si>
    <t>STEVANOVIĆ ALEKSA</t>
  </si>
  <si>
    <t>ERDÉLYI VIOLETTA</t>
  </si>
  <si>
    <t>KŐMŰVES ERIK</t>
  </si>
  <si>
    <t>SZABÓ LÓRÁNT</t>
  </si>
  <si>
    <t>TÓTH PÉTER</t>
  </si>
  <si>
    <t>BOGYÓ DÁNIEL</t>
  </si>
  <si>
    <t>FLEIS SZABOLCS</t>
  </si>
  <si>
    <t>LENGYEL SÁNDOR</t>
  </si>
  <si>
    <t>MENDEI ADRIÁN</t>
  </si>
  <si>
    <t>SZABÓ CSONGOR</t>
  </si>
  <si>
    <t>TADIÁN ZSOLT</t>
  </si>
  <si>
    <t>ĐORĐEVIĆ VLADAN</t>
  </si>
  <si>
    <t xml:space="preserve">ĐORĐIĆ BOGDAN </t>
  </si>
  <si>
    <t>GRUBAČIĆ UGLJEŠA</t>
  </si>
  <si>
    <t xml:space="preserve">JAKOVLJEVIĆ UNA </t>
  </si>
  <si>
    <t xml:space="preserve">SAKAL FRANCIŠKOVIĆ TEODOR </t>
  </si>
  <si>
    <t xml:space="preserve">SLAVČEV UROŠ </t>
  </si>
  <si>
    <t>TERENJI DAVID</t>
  </si>
  <si>
    <t>TODIĆ VELJKO</t>
  </si>
  <si>
    <t xml:space="preserve">VUKOVIĆ MINJA </t>
  </si>
  <si>
    <t>CONIĆ FILIP</t>
  </si>
  <si>
    <t>ŠPANOVIĆ DUNJA</t>
  </si>
  <si>
    <t>VRANAC NATALIJA</t>
  </si>
  <si>
    <t>EVETOVIĆ LUKA</t>
  </si>
  <si>
    <t>BALASSA KRISTÓF</t>
  </si>
  <si>
    <t>Gimnazija „Svetozar Marković“ Subotica</t>
  </si>
  <si>
    <t>BESNYI BOTOND</t>
  </si>
  <si>
    <t>PINTÉR ÁKOS</t>
  </si>
  <si>
    <t>SOMOGYI ANET</t>
  </si>
  <si>
    <t>SZENTPÉTERI DÓRA</t>
  </si>
  <si>
    <t>LADÁNYI MARTIN</t>
  </si>
  <si>
    <t>MÁCSKOVITY DÁNIEL</t>
  </si>
  <si>
    <t>PURUCKI ZOLTÁN</t>
  </si>
  <si>
    <t>SÁFRÁNY DÁVID</t>
  </si>
  <si>
    <t>ĐUKETIĆ NIKOLA</t>
  </si>
  <si>
    <t>FILIPOVIĆ NIKOLINA</t>
  </si>
  <si>
    <t>KNEŽEVIĆ MAŠA</t>
  </si>
  <si>
    <t>KOVAČIĆ LUKA</t>
  </si>
  <si>
    <t>KURELJUŠIĆ LUKA</t>
  </si>
  <si>
    <t>NJEGIĆ ĐORĐE</t>
  </si>
  <si>
    <t>ROGIĆ DARIO</t>
  </si>
  <si>
    <t>SABO CIBOLJA ANDREA</t>
  </si>
  <si>
    <t xml:space="preserve">STOPARIĆ SINIŠA </t>
  </si>
  <si>
    <t>TIKVICKI DUNJA</t>
  </si>
  <si>
    <t>ZORIĆ LUKA</t>
  </si>
  <si>
    <t>KOVAČ MARIJA</t>
  </si>
  <si>
    <t>Hemijsko-tehnološka škola Subotica</t>
  </si>
  <si>
    <t>TOKOVIĆ IVA</t>
  </si>
  <si>
    <t xml:space="preserve">ANTIN EMILIJA </t>
  </si>
  <si>
    <t>KRNAJSKI STEFAN</t>
  </si>
  <si>
    <t>TIKVICKI JASNA</t>
  </si>
  <si>
    <t>TRIVUNOVIĆ MILOŠ</t>
  </si>
  <si>
    <t>VUKOMANOVIĆ MILOŠ</t>
  </si>
  <si>
    <t>BENČIK HRVOJE</t>
  </si>
  <si>
    <t>GULYÁS OLDAL LAURA</t>
  </si>
  <si>
    <t>SZALAJI NATÁLIA</t>
  </si>
  <si>
    <t xml:space="preserve">MOLNÁR AURÉL </t>
  </si>
  <si>
    <t xml:space="preserve">KOVAČEVIĆ VLADAN </t>
  </si>
  <si>
    <t xml:space="preserve">MOMČILOVIĆ MILAN </t>
  </si>
  <si>
    <t xml:space="preserve">NIKOLIĆ LUKA </t>
  </si>
  <si>
    <t xml:space="preserve">SVORCAN JOVAN </t>
  </si>
  <si>
    <t xml:space="preserve">MIJATOVIĆ MARKO </t>
  </si>
  <si>
    <t>SAVIĆ DAVID</t>
  </si>
  <si>
    <t>KOVAČEV ANITA</t>
  </si>
  <si>
    <t>BLESIĆ NIKOLA</t>
  </si>
  <si>
    <t>GAŠPARIĆ STEFAN</t>
  </si>
  <si>
    <t>KOSTIĆ DANILO</t>
  </si>
  <si>
    <t>KRESOJA STEFAN</t>
  </si>
  <si>
    <t>ZELIĆ SLOBODAN</t>
  </si>
  <si>
    <t>ZRNIĆ ĐORĐE</t>
  </si>
  <si>
    <t xml:space="preserve">GRAHOVAC  ALEKSANDAR </t>
  </si>
  <si>
    <t xml:space="preserve">MAKSUTI MIRJAM </t>
  </si>
  <si>
    <t>Пап Хорват Ерика</t>
  </si>
  <si>
    <t>Комисија за жалбе :</t>
  </si>
  <si>
    <t>Комисија за преглед I и IV разреда :</t>
  </si>
  <si>
    <t>Комисија за преглед II и III разреда :</t>
  </si>
  <si>
    <t>21. јануар 2017. године</t>
  </si>
  <si>
    <t xml:space="preserve">MALAVRAZIĆ DANILO </t>
  </si>
  <si>
    <t>Политехничка школа Суботица</t>
  </si>
  <si>
    <t>Обележени ученици су се пласирали на окружно такмичење, које ће се одржати у Техничкој школи "Иван Сарић" 19. фебруара 2017. године</t>
  </si>
  <si>
    <t xml:space="preserve">Годањи Силвија </t>
  </si>
</sst>
</file>

<file path=xl/styles.xml><?xml version="1.0" encoding="utf-8"?>
<styleSheet xmlns="http://schemas.openxmlformats.org/spreadsheetml/2006/main">
  <numFmts count="1">
    <numFmt numFmtId="164" formatCode="#\ \."/>
  </numFmts>
  <fonts count="17">
    <font>
      <sz val="10"/>
      <name val="Arial"/>
    </font>
    <font>
      <sz val="12"/>
      <name val="Arial Cirilica"/>
      <family val="2"/>
    </font>
    <font>
      <sz val="12"/>
      <name val="Arial"/>
    </font>
    <font>
      <sz val="12"/>
      <name val="Arial"/>
      <family val="2"/>
    </font>
    <font>
      <b/>
      <sz val="14"/>
      <name val="Arial Cirilica"/>
      <charset val="204"/>
    </font>
    <font>
      <sz val="24"/>
      <name val="Arial"/>
    </font>
    <font>
      <sz val="20"/>
      <name val="Arial"/>
    </font>
    <font>
      <sz val="8"/>
      <name val="Arial"/>
    </font>
    <font>
      <b/>
      <i/>
      <sz val="12"/>
      <name val="Arial Cirilica"/>
      <family val="2"/>
    </font>
    <font>
      <b/>
      <i/>
      <sz val="12"/>
      <name val="Arial"/>
    </font>
    <font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</font>
    <font>
      <sz val="14"/>
      <color rgb="FF000000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79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1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Border="1" applyAlignment="1"/>
    <xf numFmtId="0" fontId="8" fillId="2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3" borderId="1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center" vertical="center"/>
    </xf>
    <xf numFmtId="164" fontId="15" fillId="0" borderId="6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6" xfId="0" applyFont="1" applyFill="1" applyBorder="1" applyAlignment="1">
      <alignment horizontal="left" vertical="center" indent="1"/>
    </xf>
    <xf numFmtId="164" fontId="15" fillId="3" borderId="8" xfId="1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 indent="1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164" fontId="15" fillId="3" borderId="11" xfId="1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164" fontId="15" fillId="3" borderId="13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 indent="1"/>
    </xf>
    <xf numFmtId="0" fontId="10" fillId="3" borderId="2" xfId="0" applyFont="1" applyFill="1" applyBorder="1" applyAlignment="1">
      <alignment horizontal="left" vertical="center" indent="1"/>
    </xf>
    <xf numFmtId="0" fontId="10" fillId="3" borderId="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 wrapText="1" indent="1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view="pageBreakPreview" topLeftCell="A12" zoomScale="160" zoomScaleSheetLayoutView="160" workbookViewId="0">
      <selection activeCell="A33" sqref="A33:D35"/>
    </sheetView>
  </sheetViews>
  <sheetFormatPr defaultRowHeight="12.75"/>
  <cols>
    <col min="1" max="7" width="9.140625" style="7"/>
    <col min="8" max="8" width="9.140625" style="7" customWidth="1"/>
    <col min="9" max="16384" width="9.140625" style="7"/>
  </cols>
  <sheetData>
    <row r="1" spans="1:8" ht="4.5" customHeight="1"/>
    <row r="2" spans="1:8" ht="6" customHeight="1"/>
    <row r="3" spans="1:8" ht="25.5">
      <c r="A3" s="6" t="s">
        <v>2</v>
      </c>
    </row>
    <row r="4" spans="1:8" ht="25.5">
      <c r="A4" s="6" t="s">
        <v>1</v>
      </c>
    </row>
    <row r="8" spans="1:8" ht="90" customHeight="1">
      <c r="A8" s="60" t="s">
        <v>31</v>
      </c>
      <c r="B8" s="61"/>
      <c r="C8" s="61"/>
      <c r="D8" s="61"/>
      <c r="E8" s="61"/>
      <c r="F8" s="61"/>
      <c r="G8" s="61"/>
      <c r="H8" s="61"/>
    </row>
    <row r="9" spans="1:8" ht="22.5" customHeight="1">
      <c r="A9" s="62" t="s">
        <v>144</v>
      </c>
      <c r="B9" s="63"/>
      <c r="C9" s="63"/>
      <c r="D9" s="63"/>
      <c r="E9" s="63"/>
      <c r="F9" s="63"/>
      <c r="G9" s="63"/>
      <c r="H9" s="63"/>
    </row>
    <row r="12" spans="1:8" ht="12.95" customHeight="1">
      <c r="A12" s="7" t="s">
        <v>26</v>
      </c>
      <c r="D12" s="7" t="s">
        <v>2</v>
      </c>
      <c r="G12" s="9"/>
    </row>
    <row r="13" spans="1:8" ht="12.95" customHeight="1">
      <c r="A13" s="12" t="s">
        <v>5</v>
      </c>
      <c r="D13" s="7" t="s">
        <v>2</v>
      </c>
      <c r="G13" s="9"/>
    </row>
    <row r="14" spans="1:8" ht="12.95" customHeight="1">
      <c r="A14" s="7" t="s">
        <v>3</v>
      </c>
      <c r="D14" s="7" t="s">
        <v>2</v>
      </c>
      <c r="G14" s="9"/>
    </row>
    <row r="15" spans="1:8" ht="12.95" customHeight="1">
      <c r="G15" s="9"/>
    </row>
    <row r="16" spans="1:8" ht="12.95" customHeight="1">
      <c r="A16" s="12" t="s">
        <v>143</v>
      </c>
      <c r="G16" s="9"/>
    </row>
    <row r="17" spans="1:7" ht="12.95" customHeight="1">
      <c r="A17" s="7" t="s">
        <v>23</v>
      </c>
      <c r="D17" s="7" t="s">
        <v>0</v>
      </c>
      <c r="G17" s="9"/>
    </row>
    <row r="18" spans="1:7" ht="12.95" customHeight="1">
      <c r="A18" s="7" t="s">
        <v>148</v>
      </c>
      <c r="D18" s="7" t="s">
        <v>0</v>
      </c>
      <c r="G18" s="9"/>
    </row>
    <row r="19" spans="1:7" ht="12.95" customHeight="1">
      <c r="A19" s="7" t="s">
        <v>24</v>
      </c>
      <c r="D19" s="7" t="s">
        <v>0</v>
      </c>
      <c r="G19" s="9"/>
    </row>
    <row r="20" spans="1:7" ht="12.95" hidden="1" customHeight="1">
      <c r="A20" s="7" t="s">
        <v>35</v>
      </c>
      <c r="D20" s="7" t="s">
        <v>34</v>
      </c>
      <c r="G20" s="9"/>
    </row>
    <row r="21" spans="1:7" ht="12.95" customHeight="1">
      <c r="A21" s="7" t="s">
        <v>35</v>
      </c>
      <c r="D21" s="7" t="s">
        <v>146</v>
      </c>
      <c r="G21" s="9"/>
    </row>
    <row r="22" spans="1:7" ht="12.95" customHeight="1">
      <c r="A22" s="7" t="s">
        <v>6</v>
      </c>
      <c r="D22" s="7" t="s">
        <v>0</v>
      </c>
      <c r="G22" s="9"/>
    </row>
    <row r="23" spans="1:7" ht="12.95" customHeight="1">
      <c r="G23" s="9"/>
    </row>
    <row r="24" spans="1:7" ht="12.95" customHeight="1">
      <c r="G24" s="9"/>
    </row>
    <row r="25" spans="1:7" ht="12.95" customHeight="1">
      <c r="A25" s="12" t="s">
        <v>142</v>
      </c>
    </row>
    <row r="26" spans="1:7" ht="12.95" customHeight="1">
      <c r="A26" s="7" t="s">
        <v>4</v>
      </c>
      <c r="D26" s="7" t="s">
        <v>2</v>
      </c>
    </row>
    <row r="27" spans="1:7">
      <c r="A27" s="12" t="s">
        <v>140</v>
      </c>
      <c r="D27" s="7" t="s">
        <v>2</v>
      </c>
    </row>
    <row r="28" spans="1:7">
      <c r="A28" s="7" t="s">
        <v>32</v>
      </c>
      <c r="D28" s="7" t="s">
        <v>0</v>
      </c>
    </row>
    <row r="29" spans="1:7">
      <c r="A29" s="7" t="s">
        <v>33</v>
      </c>
      <c r="D29" s="7" t="s">
        <v>2</v>
      </c>
    </row>
    <row r="30" spans="1:7">
      <c r="A30" s="7" t="s">
        <v>25</v>
      </c>
      <c r="D30" s="7" t="s">
        <v>7</v>
      </c>
    </row>
    <row r="31" spans="1:7">
      <c r="A31" s="12"/>
    </row>
    <row r="32" spans="1:7">
      <c r="A32" s="12" t="s">
        <v>141</v>
      </c>
    </row>
    <row r="33" spans="1:8">
      <c r="A33" s="7" t="s">
        <v>4</v>
      </c>
      <c r="D33" s="7" t="s">
        <v>2</v>
      </c>
    </row>
    <row r="34" spans="1:8" ht="12.95" customHeight="1">
      <c r="A34" s="12" t="s">
        <v>140</v>
      </c>
      <c r="D34" s="7" t="s">
        <v>2</v>
      </c>
      <c r="G34" s="9"/>
    </row>
    <row r="35" spans="1:8">
      <c r="A35" s="7" t="s">
        <v>24</v>
      </c>
      <c r="D35" s="7" t="s">
        <v>0</v>
      </c>
    </row>
    <row r="37" spans="1:8">
      <c r="A37" s="64" t="s">
        <v>147</v>
      </c>
      <c r="B37" s="64"/>
      <c r="C37" s="64"/>
      <c r="D37" s="64"/>
      <c r="E37" s="64"/>
      <c r="F37" s="64"/>
      <c r="G37" s="64"/>
      <c r="H37" s="64"/>
    </row>
    <row r="38" spans="1:8" ht="68.25" customHeight="1">
      <c r="A38" s="64"/>
      <c r="B38" s="64"/>
      <c r="C38" s="64"/>
      <c r="D38" s="64"/>
      <c r="E38" s="64"/>
      <c r="F38" s="64"/>
      <c r="G38" s="64"/>
      <c r="H38" s="64"/>
    </row>
  </sheetData>
  <sortState ref="A33:D35">
    <sortCondition ref="A33:A35"/>
    <sortCondition ref="D33:D35"/>
  </sortState>
  <mergeCells count="3">
    <mergeCell ref="A8:H8"/>
    <mergeCell ref="A9:H9"/>
    <mergeCell ref="A37:H38"/>
  </mergeCells>
  <phoneticPr fontId="7" type="noConversion"/>
  <pageMargins left="0.19685039370078741" right="0.19685039370078741" top="0.35433070866141736" bottom="0.31496062992125984" header="0.19685039370078741" footer="0.19685039370078741"/>
  <pageSetup paperSize="9" scale="133" orientation="portrait" horizontalDpi="300" verticalDpi="300" r:id="rId1"/>
  <headerFooter alignWithMargins="0"/>
  <rowBreaks count="1" manualBreakCount="1">
    <brk id="3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C21" sqref="C21"/>
    </sheetView>
  </sheetViews>
  <sheetFormatPr defaultRowHeight="15"/>
  <cols>
    <col min="1" max="1" width="8.7109375" style="5" customWidth="1"/>
    <col min="2" max="2" width="38.7109375" style="3" customWidth="1"/>
    <col min="3" max="3" width="52.85546875" style="3" customWidth="1"/>
    <col min="4" max="4" width="8.42578125" style="3" hidden="1" customWidth="1"/>
    <col min="5" max="9" width="7.85546875" style="3" bestFit="1" customWidth="1"/>
    <col min="10" max="10" width="13.140625" style="3" customWidth="1"/>
    <col min="11" max="11" width="11.28515625" style="3" customWidth="1"/>
    <col min="12" max="16384" width="9.140625" style="3"/>
  </cols>
  <sheetData>
    <row r="1" spans="1:11" ht="18">
      <c r="A1" s="65" t="s">
        <v>8</v>
      </c>
      <c r="B1" s="65"/>
      <c r="C1" s="65"/>
      <c r="D1" s="65"/>
      <c r="E1" s="65"/>
      <c r="F1" s="65"/>
      <c r="G1" s="65"/>
      <c r="H1" s="65"/>
      <c r="I1" s="65"/>
      <c r="J1" s="65"/>
      <c r="K1" s="31"/>
    </row>
    <row r="2" spans="1:11">
      <c r="A2" s="2"/>
      <c r="B2" s="1"/>
      <c r="C2" s="2"/>
      <c r="D2" s="1"/>
      <c r="E2" s="1"/>
      <c r="F2" s="1"/>
      <c r="G2" s="1"/>
      <c r="H2" s="1"/>
      <c r="I2" s="1"/>
      <c r="J2" s="1"/>
    </row>
    <row r="3" spans="1:11">
      <c r="A3" s="68"/>
      <c r="B3" s="68" t="s">
        <v>9</v>
      </c>
      <c r="C3" s="68" t="s">
        <v>10</v>
      </c>
      <c r="D3" s="68" t="s">
        <v>11</v>
      </c>
      <c r="E3" s="70" t="s">
        <v>12</v>
      </c>
      <c r="F3" s="71"/>
      <c r="G3" s="71"/>
      <c r="H3" s="71"/>
      <c r="I3" s="72"/>
      <c r="J3" s="68" t="s">
        <v>18</v>
      </c>
      <c r="K3" s="66" t="s">
        <v>19</v>
      </c>
    </row>
    <row r="4" spans="1:11" ht="15.75" thickBot="1">
      <c r="A4" s="69"/>
      <c r="B4" s="69"/>
      <c r="C4" s="69"/>
      <c r="D4" s="69"/>
      <c r="E4" s="22" t="s">
        <v>13</v>
      </c>
      <c r="F4" s="22" t="s">
        <v>14</v>
      </c>
      <c r="G4" s="22" t="s">
        <v>15</v>
      </c>
      <c r="H4" s="22" t="s">
        <v>16</v>
      </c>
      <c r="I4" s="22" t="s">
        <v>17</v>
      </c>
      <c r="J4" s="69"/>
      <c r="K4" s="67"/>
    </row>
    <row r="5" spans="1:11" ht="18" customHeight="1" thickTop="1">
      <c r="A5" s="41">
        <v>1</v>
      </c>
      <c r="B5" s="42" t="s">
        <v>65</v>
      </c>
      <c r="C5" s="42" t="s">
        <v>37</v>
      </c>
      <c r="D5" s="43">
        <v>1015</v>
      </c>
      <c r="E5" s="43">
        <v>15</v>
      </c>
      <c r="F5" s="43">
        <v>15</v>
      </c>
      <c r="G5" s="43">
        <v>20</v>
      </c>
      <c r="H5" s="43">
        <v>20</v>
      </c>
      <c r="I5" s="43">
        <v>20</v>
      </c>
      <c r="J5" s="44">
        <f t="shared" ref="J5:J34" si="0">SUM(E5:I5)</f>
        <v>90</v>
      </c>
      <c r="K5" s="58" t="s">
        <v>27</v>
      </c>
    </row>
    <row r="6" spans="1:11" ht="18" customHeight="1">
      <c r="A6" s="45">
        <v>2</v>
      </c>
      <c r="B6" s="36" t="s">
        <v>64</v>
      </c>
      <c r="C6" s="35" t="s">
        <v>37</v>
      </c>
      <c r="D6" s="37">
        <v>1024</v>
      </c>
      <c r="E6" s="37">
        <v>0</v>
      </c>
      <c r="F6" s="37">
        <v>20</v>
      </c>
      <c r="G6" s="37">
        <v>20</v>
      </c>
      <c r="H6" s="37">
        <v>0</v>
      </c>
      <c r="I6" s="37">
        <v>20</v>
      </c>
      <c r="J6" s="46">
        <f t="shared" si="0"/>
        <v>60</v>
      </c>
      <c r="K6" s="59" t="s">
        <v>28</v>
      </c>
    </row>
    <row r="7" spans="1:11" ht="18" customHeight="1">
      <c r="A7" s="45">
        <v>3</v>
      </c>
      <c r="B7" s="35" t="s">
        <v>46</v>
      </c>
      <c r="C7" s="35" t="s">
        <v>37</v>
      </c>
      <c r="D7" s="37">
        <v>1023</v>
      </c>
      <c r="E7" s="37">
        <v>10</v>
      </c>
      <c r="F7" s="37">
        <v>20</v>
      </c>
      <c r="G7" s="37">
        <v>20</v>
      </c>
      <c r="H7" s="37">
        <v>5</v>
      </c>
      <c r="I7" s="37">
        <v>0</v>
      </c>
      <c r="J7" s="46">
        <f t="shared" si="0"/>
        <v>55</v>
      </c>
      <c r="K7" s="59" t="s">
        <v>29</v>
      </c>
    </row>
    <row r="8" spans="1:11" ht="18" customHeight="1">
      <c r="A8" s="45">
        <v>4</v>
      </c>
      <c r="B8" s="35" t="s">
        <v>68</v>
      </c>
      <c r="C8" s="35" t="s">
        <v>49</v>
      </c>
      <c r="D8" s="37">
        <v>1016</v>
      </c>
      <c r="E8" s="37">
        <v>20</v>
      </c>
      <c r="F8" s="37">
        <v>20</v>
      </c>
      <c r="G8" s="37">
        <v>1</v>
      </c>
      <c r="H8" s="37">
        <v>10</v>
      </c>
      <c r="I8" s="37">
        <v>0</v>
      </c>
      <c r="J8" s="46">
        <f t="shared" si="0"/>
        <v>51</v>
      </c>
      <c r="K8" s="59" t="s">
        <v>29</v>
      </c>
    </row>
    <row r="9" spans="1:11" ht="18" customHeight="1">
      <c r="A9" s="45">
        <v>4</v>
      </c>
      <c r="B9" s="35" t="s">
        <v>62</v>
      </c>
      <c r="C9" s="35" t="s">
        <v>37</v>
      </c>
      <c r="D9" s="37">
        <v>1026</v>
      </c>
      <c r="E9" s="37">
        <v>1</v>
      </c>
      <c r="F9" s="37">
        <v>10</v>
      </c>
      <c r="G9" s="37">
        <v>20</v>
      </c>
      <c r="H9" s="37">
        <v>0</v>
      </c>
      <c r="I9" s="37">
        <v>20</v>
      </c>
      <c r="J9" s="46">
        <f t="shared" si="0"/>
        <v>51</v>
      </c>
      <c r="K9" s="59" t="s">
        <v>29</v>
      </c>
    </row>
    <row r="10" spans="1:11" ht="18" customHeight="1">
      <c r="A10" s="45">
        <v>6</v>
      </c>
      <c r="B10" s="36" t="s">
        <v>66</v>
      </c>
      <c r="C10" s="35" t="s">
        <v>37</v>
      </c>
      <c r="D10" s="37">
        <v>1017</v>
      </c>
      <c r="E10" s="37">
        <v>0</v>
      </c>
      <c r="F10" s="37">
        <v>5</v>
      </c>
      <c r="G10" s="37">
        <v>20</v>
      </c>
      <c r="H10" s="37">
        <v>0</v>
      </c>
      <c r="I10" s="37">
        <v>20</v>
      </c>
      <c r="J10" s="46">
        <f t="shared" si="0"/>
        <v>45</v>
      </c>
      <c r="K10" s="54" t="s">
        <v>30</v>
      </c>
    </row>
    <row r="11" spans="1:11" ht="18" customHeight="1">
      <c r="A11" s="45">
        <v>6</v>
      </c>
      <c r="B11" s="36" t="s">
        <v>44</v>
      </c>
      <c r="C11" s="35" t="s">
        <v>37</v>
      </c>
      <c r="D11" s="37">
        <v>1028</v>
      </c>
      <c r="E11" s="37">
        <v>0</v>
      </c>
      <c r="F11" s="37">
        <v>15</v>
      </c>
      <c r="G11" s="37">
        <v>20</v>
      </c>
      <c r="H11" s="37">
        <v>0</v>
      </c>
      <c r="I11" s="37">
        <v>10</v>
      </c>
      <c r="J11" s="46">
        <f t="shared" si="0"/>
        <v>45</v>
      </c>
      <c r="K11" s="54" t="s">
        <v>30</v>
      </c>
    </row>
    <row r="12" spans="1:11" ht="18" customHeight="1">
      <c r="A12" s="45">
        <v>6</v>
      </c>
      <c r="B12" s="36" t="s">
        <v>47</v>
      </c>
      <c r="C12" s="35" t="s">
        <v>37</v>
      </c>
      <c r="D12" s="37">
        <v>1006</v>
      </c>
      <c r="E12" s="37">
        <v>10</v>
      </c>
      <c r="F12" s="37">
        <v>20</v>
      </c>
      <c r="G12" s="37">
        <v>5</v>
      </c>
      <c r="H12" s="37">
        <v>0</v>
      </c>
      <c r="I12" s="37">
        <v>10</v>
      </c>
      <c r="J12" s="46">
        <f t="shared" si="0"/>
        <v>45</v>
      </c>
      <c r="K12" s="54" t="s">
        <v>30</v>
      </c>
    </row>
    <row r="13" spans="1:11" ht="18" customHeight="1" thickBot="1">
      <c r="A13" s="47">
        <v>9</v>
      </c>
      <c r="B13" s="48" t="s">
        <v>43</v>
      </c>
      <c r="C13" s="49" t="s">
        <v>37</v>
      </c>
      <c r="D13" s="50">
        <v>1004</v>
      </c>
      <c r="E13" s="50">
        <v>5</v>
      </c>
      <c r="F13" s="50">
        <v>5</v>
      </c>
      <c r="G13" s="50">
        <v>5</v>
      </c>
      <c r="H13" s="50">
        <v>20</v>
      </c>
      <c r="I13" s="50">
        <v>5</v>
      </c>
      <c r="J13" s="51">
        <f t="shared" si="0"/>
        <v>40</v>
      </c>
      <c r="K13" s="57"/>
    </row>
    <row r="14" spans="1:11" ht="18" customHeight="1" thickTop="1">
      <c r="A14" s="38">
        <v>10</v>
      </c>
      <c r="B14" s="39" t="s">
        <v>54</v>
      </c>
      <c r="C14" s="40" t="s">
        <v>49</v>
      </c>
      <c r="D14" s="25">
        <v>1003</v>
      </c>
      <c r="E14" s="25">
        <v>12</v>
      </c>
      <c r="F14" s="25">
        <v>0</v>
      </c>
      <c r="G14" s="25">
        <v>20</v>
      </c>
      <c r="H14" s="25">
        <v>0</v>
      </c>
      <c r="I14" s="25">
        <v>0</v>
      </c>
      <c r="J14" s="25">
        <f t="shared" si="0"/>
        <v>32</v>
      </c>
      <c r="K14" s="10"/>
    </row>
    <row r="15" spans="1:11" ht="18" customHeight="1">
      <c r="A15" s="23">
        <v>10</v>
      </c>
      <c r="B15" s="26" t="s">
        <v>36</v>
      </c>
      <c r="C15" s="24" t="s">
        <v>37</v>
      </c>
      <c r="D15" s="27">
        <v>1018</v>
      </c>
      <c r="E15" s="27">
        <v>12</v>
      </c>
      <c r="F15" s="27">
        <v>20</v>
      </c>
      <c r="G15" s="27">
        <v>0</v>
      </c>
      <c r="H15" s="27">
        <v>0</v>
      </c>
      <c r="I15" s="27">
        <v>0</v>
      </c>
      <c r="J15" s="27">
        <f t="shared" si="0"/>
        <v>32</v>
      </c>
      <c r="K15" s="11"/>
    </row>
    <row r="16" spans="1:11" ht="18" customHeight="1">
      <c r="A16" s="23">
        <v>12</v>
      </c>
      <c r="B16" s="24" t="s">
        <v>48</v>
      </c>
      <c r="C16" s="24" t="s">
        <v>49</v>
      </c>
      <c r="D16" s="27">
        <v>1001</v>
      </c>
      <c r="E16" s="27">
        <v>0</v>
      </c>
      <c r="F16" s="27">
        <v>0</v>
      </c>
      <c r="G16" s="27">
        <v>20</v>
      </c>
      <c r="H16" s="27">
        <v>0</v>
      </c>
      <c r="I16" s="27">
        <v>10</v>
      </c>
      <c r="J16" s="27">
        <f t="shared" si="0"/>
        <v>30</v>
      </c>
      <c r="K16" s="11"/>
    </row>
    <row r="17" spans="1:11" ht="18" customHeight="1">
      <c r="A17" s="23">
        <v>13</v>
      </c>
      <c r="B17" s="24" t="s">
        <v>45</v>
      </c>
      <c r="C17" s="24" t="s">
        <v>37</v>
      </c>
      <c r="D17" s="27">
        <v>1027</v>
      </c>
      <c r="E17" s="27">
        <v>20</v>
      </c>
      <c r="F17" s="27">
        <v>3</v>
      </c>
      <c r="G17" s="27">
        <v>1</v>
      </c>
      <c r="H17" s="27">
        <v>5</v>
      </c>
      <c r="I17" s="27">
        <v>0</v>
      </c>
      <c r="J17" s="27">
        <f t="shared" si="0"/>
        <v>29</v>
      </c>
      <c r="K17" s="11"/>
    </row>
    <row r="18" spans="1:11" ht="18" customHeight="1">
      <c r="A18" s="23">
        <v>14</v>
      </c>
      <c r="B18" s="24" t="s">
        <v>51</v>
      </c>
      <c r="C18" s="24" t="s">
        <v>49</v>
      </c>
      <c r="D18" s="27">
        <v>1002</v>
      </c>
      <c r="E18" s="27">
        <v>12</v>
      </c>
      <c r="F18" s="27">
        <v>10</v>
      </c>
      <c r="G18" s="27">
        <v>5</v>
      </c>
      <c r="H18" s="27">
        <v>0</v>
      </c>
      <c r="I18" s="27">
        <v>0</v>
      </c>
      <c r="J18" s="27">
        <f t="shared" si="0"/>
        <v>27</v>
      </c>
      <c r="K18" s="11"/>
    </row>
    <row r="19" spans="1:11" ht="18" customHeight="1">
      <c r="A19" s="23">
        <v>15</v>
      </c>
      <c r="B19" s="24" t="s">
        <v>61</v>
      </c>
      <c r="C19" s="24" t="s">
        <v>37</v>
      </c>
      <c r="D19" s="27">
        <v>1020</v>
      </c>
      <c r="E19" s="27">
        <v>0</v>
      </c>
      <c r="F19" s="27">
        <v>1</v>
      </c>
      <c r="G19" s="27">
        <v>5</v>
      </c>
      <c r="H19" s="27">
        <v>0</v>
      </c>
      <c r="I19" s="27">
        <v>20</v>
      </c>
      <c r="J19" s="27">
        <f t="shared" si="0"/>
        <v>26</v>
      </c>
      <c r="K19" s="11"/>
    </row>
    <row r="20" spans="1:11" ht="18" customHeight="1">
      <c r="A20" s="23">
        <v>15</v>
      </c>
      <c r="B20" s="24" t="s">
        <v>67</v>
      </c>
      <c r="C20" s="24" t="s">
        <v>49</v>
      </c>
      <c r="D20" s="27">
        <v>1021</v>
      </c>
      <c r="E20" s="27">
        <v>20</v>
      </c>
      <c r="F20" s="27">
        <v>5</v>
      </c>
      <c r="G20" s="27">
        <v>1</v>
      </c>
      <c r="H20" s="27">
        <v>0</v>
      </c>
      <c r="I20" s="27">
        <v>0</v>
      </c>
      <c r="J20" s="27">
        <f t="shared" si="0"/>
        <v>26</v>
      </c>
      <c r="K20" s="11"/>
    </row>
    <row r="21" spans="1:11" ht="18" customHeight="1">
      <c r="A21" s="23">
        <v>15</v>
      </c>
      <c r="B21" s="26" t="s">
        <v>39</v>
      </c>
      <c r="C21" s="24" t="s">
        <v>40</v>
      </c>
      <c r="D21" s="27">
        <v>1022</v>
      </c>
      <c r="E21" s="27">
        <v>12</v>
      </c>
      <c r="F21" s="27">
        <v>4</v>
      </c>
      <c r="G21" s="27">
        <v>0</v>
      </c>
      <c r="H21" s="27">
        <v>0</v>
      </c>
      <c r="I21" s="27">
        <v>10</v>
      </c>
      <c r="J21" s="27">
        <f t="shared" si="0"/>
        <v>26</v>
      </c>
      <c r="K21" s="11"/>
    </row>
    <row r="22" spans="1:11" ht="18" customHeight="1">
      <c r="A22" s="23">
        <v>18</v>
      </c>
      <c r="B22" s="24" t="s">
        <v>63</v>
      </c>
      <c r="C22" s="24" t="s">
        <v>37</v>
      </c>
      <c r="D22" s="27">
        <v>1025</v>
      </c>
      <c r="E22" s="27">
        <v>0</v>
      </c>
      <c r="F22" s="27">
        <v>5</v>
      </c>
      <c r="G22" s="27">
        <v>18</v>
      </c>
      <c r="H22" s="27">
        <v>0</v>
      </c>
      <c r="I22" s="27">
        <v>0</v>
      </c>
      <c r="J22" s="27">
        <f t="shared" si="0"/>
        <v>23</v>
      </c>
      <c r="K22" s="11"/>
    </row>
    <row r="23" spans="1:11" ht="18" customHeight="1">
      <c r="A23" s="23">
        <v>19</v>
      </c>
      <c r="B23" s="26" t="s">
        <v>58</v>
      </c>
      <c r="C23" s="24" t="s">
        <v>49</v>
      </c>
      <c r="D23" s="27">
        <v>1000</v>
      </c>
      <c r="E23" s="27">
        <v>20</v>
      </c>
      <c r="F23" s="27">
        <v>1</v>
      </c>
      <c r="G23" s="27">
        <v>1</v>
      </c>
      <c r="H23" s="27">
        <v>0</v>
      </c>
      <c r="I23" s="27">
        <v>0</v>
      </c>
      <c r="J23" s="27">
        <f t="shared" si="0"/>
        <v>22</v>
      </c>
      <c r="K23" s="11"/>
    </row>
    <row r="24" spans="1:11" ht="18" customHeight="1">
      <c r="A24" s="23">
        <v>20</v>
      </c>
      <c r="B24" s="24" t="s">
        <v>50</v>
      </c>
      <c r="C24" s="24" t="s">
        <v>49</v>
      </c>
      <c r="D24" s="27">
        <v>1007</v>
      </c>
      <c r="E24" s="27">
        <v>0</v>
      </c>
      <c r="F24" s="27">
        <v>1</v>
      </c>
      <c r="G24" s="27">
        <v>20</v>
      </c>
      <c r="H24" s="27">
        <v>0</v>
      </c>
      <c r="I24" s="27">
        <v>0</v>
      </c>
      <c r="J24" s="27">
        <f t="shared" si="0"/>
        <v>21</v>
      </c>
      <c r="K24" s="11"/>
    </row>
    <row r="25" spans="1:11" ht="18" customHeight="1">
      <c r="A25" s="23">
        <v>21</v>
      </c>
      <c r="B25" s="26" t="s">
        <v>60</v>
      </c>
      <c r="C25" s="24" t="s">
        <v>49</v>
      </c>
      <c r="D25" s="27">
        <v>1030</v>
      </c>
      <c r="E25" s="27">
        <v>0</v>
      </c>
      <c r="F25" s="27">
        <v>5</v>
      </c>
      <c r="G25" s="27">
        <v>15</v>
      </c>
      <c r="H25" s="27">
        <v>0</v>
      </c>
      <c r="I25" s="27">
        <v>0</v>
      </c>
      <c r="J25" s="27">
        <f t="shared" si="0"/>
        <v>20</v>
      </c>
      <c r="K25" s="11"/>
    </row>
    <row r="26" spans="1:11" ht="18" customHeight="1">
      <c r="A26" s="23">
        <v>22</v>
      </c>
      <c r="B26" s="26" t="s">
        <v>41</v>
      </c>
      <c r="C26" s="24" t="s">
        <v>40</v>
      </c>
      <c r="D26" s="27">
        <v>1019</v>
      </c>
      <c r="E26" s="27">
        <v>12</v>
      </c>
      <c r="F26" s="27">
        <v>5</v>
      </c>
      <c r="G26" s="27">
        <v>1</v>
      </c>
      <c r="H26" s="27">
        <v>0</v>
      </c>
      <c r="I26" s="27">
        <v>0</v>
      </c>
      <c r="J26" s="27">
        <f t="shared" si="0"/>
        <v>18</v>
      </c>
      <c r="K26" s="11"/>
    </row>
    <row r="27" spans="1:11" ht="18" customHeight="1">
      <c r="A27" s="23">
        <v>23</v>
      </c>
      <c r="B27" s="26" t="s">
        <v>38</v>
      </c>
      <c r="C27" s="24" t="s">
        <v>37</v>
      </c>
      <c r="D27" s="27">
        <v>1011</v>
      </c>
      <c r="E27" s="27">
        <v>12</v>
      </c>
      <c r="F27" s="27">
        <v>5</v>
      </c>
      <c r="G27" s="27">
        <v>0</v>
      </c>
      <c r="H27" s="27">
        <v>0</v>
      </c>
      <c r="I27" s="27">
        <v>0</v>
      </c>
      <c r="J27" s="27">
        <f t="shared" si="0"/>
        <v>17</v>
      </c>
      <c r="K27" s="11"/>
    </row>
    <row r="28" spans="1:11" ht="18" customHeight="1">
      <c r="A28" s="23">
        <v>23</v>
      </c>
      <c r="B28" s="26" t="s">
        <v>55</v>
      </c>
      <c r="C28" s="24" t="s">
        <v>49</v>
      </c>
      <c r="D28" s="27">
        <v>1013</v>
      </c>
      <c r="E28" s="27">
        <v>15</v>
      </c>
      <c r="F28" s="27">
        <v>1</v>
      </c>
      <c r="G28" s="27">
        <v>1</v>
      </c>
      <c r="H28" s="27">
        <v>0</v>
      </c>
      <c r="I28" s="27">
        <v>0</v>
      </c>
      <c r="J28" s="27">
        <f t="shared" si="0"/>
        <v>17</v>
      </c>
      <c r="K28" s="11"/>
    </row>
    <row r="29" spans="1:11" ht="18" customHeight="1">
      <c r="A29" s="23">
        <v>25</v>
      </c>
      <c r="B29" s="24" t="s">
        <v>52</v>
      </c>
      <c r="C29" s="24" t="s">
        <v>49</v>
      </c>
      <c r="D29" s="27">
        <v>1008</v>
      </c>
      <c r="E29" s="27">
        <v>5</v>
      </c>
      <c r="F29" s="27">
        <v>0</v>
      </c>
      <c r="G29" s="27">
        <v>5</v>
      </c>
      <c r="H29" s="27">
        <v>0</v>
      </c>
      <c r="I29" s="27">
        <v>0</v>
      </c>
      <c r="J29" s="27">
        <f t="shared" si="0"/>
        <v>10</v>
      </c>
      <c r="K29" s="11"/>
    </row>
    <row r="30" spans="1:11" ht="18" customHeight="1">
      <c r="A30" s="23">
        <v>26</v>
      </c>
      <c r="B30" s="26" t="s">
        <v>59</v>
      </c>
      <c r="C30" s="24" t="s">
        <v>49</v>
      </c>
      <c r="D30" s="27">
        <v>1009</v>
      </c>
      <c r="E30" s="27">
        <v>1</v>
      </c>
      <c r="F30" s="27">
        <v>5</v>
      </c>
      <c r="G30" s="27">
        <v>3</v>
      </c>
      <c r="H30" s="27">
        <v>0</v>
      </c>
      <c r="I30" s="27">
        <v>0</v>
      </c>
      <c r="J30" s="27">
        <f t="shared" si="0"/>
        <v>9</v>
      </c>
      <c r="K30" s="11"/>
    </row>
    <row r="31" spans="1:11" ht="18" customHeight="1">
      <c r="A31" s="23">
        <v>27</v>
      </c>
      <c r="B31" s="26" t="s">
        <v>56</v>
      </c>
      <c r="C31" s="24" t="s">
        <v>49</v>
      </c>
      <c r="D31" s="27">
        <v>1012</v>
      </c>
      <c r="E31" s="27">
        <v>1</v>
      </c>
      <c r="F31" s="27">
        <v>5</v>
      </c>
      <c r="G31" s="27">
        <v>1</v>
      </c>
      <c r="H31" s="27">
        <v>0</v>
      </c>
      <c r="I31" s="27">
        <v>0</v>
      </c>
      <c r="J31" s="27">
        <f t="shared" si="0"/>
        <v>7</v>
      </c>
      <c r="K31" s="11"/>
    </row>
    <row r="32" spans="1:11" ht="18" customHeight="1">
      <c r="A32" s="23">
        <v>27</v>
      </c>
      <c r="B32" s="26" t="s">
        <v>42</v>
      </c>
      <c r="C32" s="24" t="s">
        <v>37</v>
      </c>
      <c r="D32" s="27">
        <v>1029</v>
      </c>
      <c r="E32" s="27">
        <v>0</v>
      </c>
      <c r="F32" s="27">
        <v>5</v>
      </c>
      <c r="G32" s="27">
        <v>1</v>
      </c>
      <c r="H32" s="27">
        <v>0</v>
      </c>
      <c r="I32" s="27">
        <v>1</v>
      </c>
      <c r="J32" s="27">
        <f t="shared" si="0"/>
        <v>7</v>
      </c>
      <c r="K32" s="11"/>
    </row>
    <row r="33" spans="1:11" ht="18" customHeight="1">
      <c r="A33" s="23">
        <v>29</v>
      </c>
      <c r="B33" s="24" t="s">
        <v>57</v>
      </c>
      <c r="C33" s="24" t="s">
        <v>49</v>
      </c>
      <c r="D33" s="27">
        <v>1010</v>
      </c>
      <c r="E33" s="27">
        <v>1</v>
      </c>
      <c r="F33" s="27">
        <v>1</v>
      </c>
      <c r="G33" s="27">
        <v>1</v>
      </c>
      <c r="H33" s="27">
        <v>0</v>
      </c>
      <c r="I33" s="27">
        <v>0</v>
      </c>
      <c r="J33" s="27">
        <f t="shared" si="0"/>
        <v>3</v>
      </c>
      <c r="K33" s="11"/>
    </row>
    <row r="34" spans="1:11" ht="18" customHeight="1">
      <c r="A34" s="23">
        <v>30</v>
      </c>
      <c r="B34" s="26" t="s">
        <v>53</v>
      </c>
      <c r="C34" s="24" t="s">
        <v>49</v>
      </c>
      <c r="D34" s="27">
        <v>1031</v>
      </c>
      <c r="E34" s="27">
        <v>0</v>
      </c>
      <c r="F34" s="27">
        <v>1</v>
      </c>
      <c r="G34" s="27">
        <v>1</v>
      </c>
      <c r="H34" s="27">
        <v>0</v>
      </c>
      <c r="I34" s="27">
        <v>0</v>
      </c>
      <c r="J34" s="27">
        <f t="shared" si="0"/>
        <v>2</v>
      </c>
      <c r="K34" s="11"/>
    </row>
  </sheetData>
  <sortState ref="B5:J34">
    <sortCondition descending="1" ref="J5:J34"/>
  </sortState>
  <mergeCells count="8">
    <mergeCell ref="A1:J1"/>
    <mergeCell ref="K3:K4"/>
    <mergeCell ref="A3:A4"/>
    <mergeCell ref="B3:B4"/>
    <mergeCell ref="J3:J4"/>
    <mergeCell ref="C3:C4"/>
    <mergeCell ref="D3:D4"/>
    <mergeCell ref="E3:I3"/>
  </mergeCells>
  <phoneticPr fontId="0" type="noConversion"/>
  <printOptions horizontalCentered="1" verticalCentered="1"/>
  <pageMargins left="0.55000000000000004" right="0.55000000000000004" top="0.5" bottom="0.5" header="0.196850393700787" footer="0.196850393700787"/>
  <pageSetup paperSize="9" scale="8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topLeftCell="A4" workbookViewId="0">
      <selection activeCell="F30" sqref="F30"/>
    </sheetView>
  </sheetViews>
  <sheetFormatPr defaultRowHeight="15"/>
  <cols>
    <col min="1" max="1" width="7.5703125" style="5" customWidth="1"/>
    <col min="2" max="2" width="53.5703125" style="3" customWidth="1"/>
    <col min="3" max="3" width="52" style="3" customWidth="1"/>
    <col min="4" max="4" width="8.42578125" style="3" hidden="1" customWidth="1"/>
    <col min="5" max="9" width="7.85546875" style="3" bestFit="1" customWidth="1"/>
    <col min="10" max="10" width="10.7109375" style="3" customWidth="1"/>
    <col min="11" max="11" width="11.28515625" style="3" customWidth="1"/>
    <col min="12" max="16384" width="9.140625" style="3"/>
  </cols>
  <sheetData>
    <row r="1" spans="1:11" ht="18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31"/>
    </row>
    <row r="2" spans="1:11">
      <c r="A2" s="2"/>
      <c r="B2" s="1"/>
      <c r="C2" s="2"/>
      <c r="D2" s="1"/>
      <c r="E2" s="1"/>
      <c r="F2" s="1"/>
      <c r="G2" s="1"/>
      <c r="H2" s="1"/>
      <c r="I2" s="1"/>
      <c r="J2" s="1"/>
    </row>
    <row r="3" spans="1:11" ht="15" customHeight="1">
      <c r="A3" s="68"/>
      <c r="B3" s="68" t="s">
        <v>9</v>
      </c>
      <c r="C3" s="68" t="s">
        <v>10</v>
      </c>
      <c r="D3" s="68" t="s">
        <v>11</v>
      </c>
      <c r="E3" s="70" t="s">
        <v>12</v>
      </c>
      <c r="F3" s="71"/>
      <c r="G3" s="71"/>
      <c r="H3" s="71"/>
      <c r="I3" s="72"/>
      <c r="J3" s="68" t="s">
        <v>18</v>
      </c>
      <c r="K3" s="74" t="s">
        <v>19</v>
      </c>
    </row>
    <row r="4" spans="1:11" ht="15.75" thickBot="1">
      <c r="A4" s="73"/>
      <c r="B4" s="73"/>
      <c r="C4" s="73"/>
      <c r="D4" s="73"/>
      <c r="E4" s="32" t="s">
        <v>13</v>
      </c>
      <c r="F4" s="32" t="s">
        <v>14</v>
      </c>
      <c r="G4" s="32" t="s">
        <v>15</v>
      </c>
      <c r="H4" s="32" t="s">
        <v>16</v>
      </c>
      <c r="I4" s="32" t="s">
        <v>17</v>
      </c>
      <c r="J4" s="73"/>
      <c r="K4" s="75"/>
    </row>
    <row r="5" spans="1:11" s="14" customFormat="1" ht="18.75" thickTop="1">
      <c r="A5" s="41">
        <v>1</v>
      </c>
      <c r="B5" s="42" t="s">
        <v>87</v>
      </c>
      <c r="C5" s="42" t="s">
        <v>37</v>
      </c>
      <c r="D5" s="43">
        <v>2013</v>
      </c>
      <c r="E5" s="43">
        <v>20</v>
      </c>
      <c r="F5" s="43">
        <v>20</v>
      </c>
      <c r="G5" s="43">
        <v>20</v>
      </c>
      <c r="H5" s="43">
        <v>20</v>
      </c>
      <c r="I5" s="43">
        <v>20</v>
      </c>
      <c r="J5" s="43">
        <f t="shared" ref="J5:J27" si="0">SUM(E5:I5)</f>
        <v>100</v>
      </c>
      <c r="K5" s="53" t="s">
        <v>27</v>
      </c>
    </row>
    <row r="6" spans="1:11" s="14" customFormat="1" ht="18">
      <c r="A6" s="45">
        <v>2</v>
      </c>
      <c r="B6" s="36" t="s">
        <v>86</v>
      </c>
      <c r="C6" s="35" t="s">
        <v>37</v>
      </c>
      <c r="D6" s="37">
        <v>2005</v>
      </c>
      <c r="E6" s="37">
        <v>20</v>
      </c>
      <c r="F6" s="37">
        <v>20</v>
      </c>
      <c r="G6" s="37">
        <v>5</v>
      </c>
      <c r="H6" s="37">
        <v>15</v>
      </c>
      <c r="I6" s="37">
        <v>20</v>
      </c>
      <c r="J6" s="37">
        <f t="shared" si="0"/>
        <v>80</v>
      </c>
      <c r="K6" s="54" t="s">
        <v>28</v>
      </c>
    </row>
    <row r="7" spans="1:11" s="14" customFormat="1" ht="18" customHeight="1">
      <c r="A7" s="45">
        <v>3</v>
      </c>
      <c r="B7" s="36" t="s">
        <v>83</v>
      </c>
      <c r="C7" s="35" t="s">
        <v>37</v>
      </c>
      <c r="D7" s="37">
        <v>2002</v>
      </c>
      <c r="E7" s="37">
        <v>20</v>
      </c>
      <c r="F7" s="37">
        <v>3</v>
      </c>
      <c r="G7" s="37">
        <v>20</v>
      </c>
      <c r="H7" s="37">
        <v>5</v>
      </c>
      <c r="I7" s="37">
        <v>17</v>
      </c>
      <c r="J7" s="37">
        <f t="shared" si="0"/>
        <v>65</v>
      </c>
      <c r="K7" s="54" t="s">
        <v>29</v>
      </c>
    </row>
    <row r="8" spans="1:11" s="14" customFormat="1" ht="18">
      <c r="A8" s="45">
        <v>4</v>
      </c>
      <c r="B8" s="36" t="s">
        <v>89</v>
      </c>
      <c r="C8" s="35" t="s">
        <v>40</v>
      </c>
      <c r="D8" s="37">
        <v>2012</v>
      </c>
      <c r="E8" s="37">
        <v>0</v>
      </c>
      <c r="F8" s="37">
        <v>20</v>
      </c>
      <c r="G8" s="37">
        <v>20</v>
      </c>
      <c r="H8" s="37">
        <v>4</v>
      </c>
      <c r="I8" s="37">
        <v>20</v>
      </c>
      <c r="J8" s="37">
        <f t="shared" si="0"/>
        <v>64</v>
      </c>
      <c r="K8" s="54" t="s">
        <v>29</v>
      </c>
    </row>
    <row r="9" spans="1:11" s="14" customFormat="1" ht="18">
      <c r="A9" s="45">
        <v>5</v>
      </c>
      <c r="B9" s="36" t="s">
        <v>69</v>
      </c>
      <c r="C9" s="35" t="s">
        <v>37</v>
      </c>
      <c r="D9" s="37">
        <v>2015</v>
      </c>
      <c r="E9" s="37">
        <v>20</v>
      </c>
      <c r="F9" s="37">
        <v>20</v>
      </c>
      <c r="G9" s="37">
        <v>5</v>
      </c>
      <c r="H9" s="37">
        <v>10</v>
      </c>
      <c r="I9" s="37">
        <v>5</v>
      </c>
      <c r="J9" s="37">
        <f t="shared" si="0"/>
        <v>60</v>
      </c>
      <c r="K9" s="54" t="s">
        <v>29</v>
      </c>
    </row>
    <row r="10" spans="1:11" s="14" customFormat="1" ht="18">
      <c r="A10" s="45">
        <v>6</v>
      </c>
      <c r="B10" s="36" t="s">
        <v>84</v>
      </c>
      <c r="C10" s="35" t="s">
        <v>37</v>
      </c>
      <c r="D10" s="37">
        <v>2006</v>
      </c>
      <c r="E10" s="37">
        <v>0</v>
      </c>
      <c r="F10" s="37">
        <v>20</v>
      </c>
      <c r="G10" s="37">
        <v>0</v>
      </c>
      <c r="H10" s="37">
        <v>15</v>
      </c>
      <c r="I10" s="37">
        <v>10</v>
      </c>
      <c r="J10" s="37">
        <f t="shared" si="0"/>
        <v>45</v>
      </c>
      <c r="K10" s="54" t="s">
        <v>30</v>
      </c>
    </row>
    <row r="11" spans="1:11" s="14" customFormat="1" ht="18.75" thickBot="1">
      <c r="A11" s="47">
        <v>7</v>
      </c>
      <c r="B11" s="49" t="s">
        <v>82</v>
      </c>
      <c r="C11" s="49" t="s">
        <v>37</v>
      </c>
      <c r="D11" s="50">
        <v>2004</v>
      </c>
      <c r="E11" s="50">
        <v>0</v>
      </c>
      <c r="F11" s="50">
        <v>20</v>
      </c>
      <c r="G11" s="50">
        <v>20</v>
      </c>
      <c r="H11" s="50">
        <v>2</v>
      </c>
      <c r="I11" s="50">
        <v>0</v>
      </c>
      <c r="J11" s="50">
        <f t="shared" si="0"/>
        <v>42</v>
      </c>
      <c r="K11" s="57" t="s">
        <v>30</v>
      </c>
    </row>
    <row r="12" spans="1:11" s="14" customFormat="1" ht="18.75" thickTop="1">
      <c r="A12" s="38">
        <v>8</v>
      </c>
      <c r="B12" s="40" t="s">
        <v>79</v>
      </c>
      <c r="C12" s="40" t="s">
        <v>37</v>
      </c>
      <c r="D12" s="25">
        <v>2007</v>
      </c>
      <c r="E12" s="25">
        <v>1</v>
      </c>
      <c r="F12" s="25">
        <v>15</v>
      </c>
      <c r="G12" s="25">
        <v>0</v>
      </c>
      <c r="H12" s="25">
        <v>10</v>
      </c>
      <c r="I12" s="25">
        <v>5</v>
      </c>
      <c r="J12" s="25">
        <f t="shared" si="0"/>
        <v>31</v>
      </c>
      <c r="K12" s="10"/>
    </row>
    <row r="13" spans="1:11" s="14" customFormat="1" ht="18">
      <c r="A13" s="23">
        <v>9</v>
      </c>
      <c r="B13" s="26" t="s">
        <v>70</v>
      </c>
      <c r="C13" s="24" t="s">
        <v>37</v>
      </c>
      <c r="D13" s="27">
        <v>2008</v>
      </c>
      <c r="E13" s="27">
        <v>5</v>
      </c>
      <c r="F13" s="27">
        <v>20</v>
      </c>
      <c r="G13" s="27">
        <v>0</v>
      </c>
      <c r="H13" s="27">
        <v>3</v>
      </c>
      <c r="I13" s="27">
        <v>2</v>
      </c>
      <c r="J13" s="27">
        <f t="shared" si="0"/>
        <v>30</v>
      </c>
      <c r="K13" s="11"/>
    </row>
    <row r="14" spans="1:11" s="14" customFormat="1" ht="18">
      <c r="A14" s="23">
        <v>10</v>
      </c>
      <c r="B14" s="26" t="s">
        <v>71</v>
      </c>
      <c r="C14" s="24" t="s">
        <v>37</v>
      </c>
      <c r="D14" s="27">
        <v>2016</v>
      </c>
      <c r="E14" s="27">
        <v>2</v>
      </c>
      <c r="F14" s="27">
        <v>20</v>
      </c>
      <c r="G14" s="27">
        <v>0</v>
      </c>
      <c r="H14" s="27">
        <v>4</v>
      </c>
      <c r="I14" s="27">
        <v>2</v>
      </c>
      <c r="J14" s="27">
        <f t="shared" si="0"/>
        <v>28</v>
      </c>
      <c r="K14" s="11"/>
    </row>
    <row r="15" spans="1:11" s="14" customFormat="1" ht="18">
      <c r="A15" s="23">
        <v>11</v>
      </c>
      <c r="B15" s="26" t="s">
        <v>72</v>
      </c>
      <c r="C15" s="24" t="s">
        <v>37</v>
      </c>
      <c r="D15" s="27">
        <v>2014</v>
      </c>
      <c r="E15" s="27">
        <v>0</v>
      </c>
      <c r="F15" s="27">
        <v>20</v>
      </c>
      <c r="G15" s="27">
        <v>0</v>
      </c>
      <c r="H15" s="27">
        <v>5</v>
      </c>
      <c r="I15" s="27">
        <v>2</v>
      </c>
      <c r="J15" s="27">
        <f t="shared" si="0"/>
        <v>27</v>
      </c>
      <c r="K15" s="11"/>
    </row>
    <row r="16" spans="1:11" s="14" customFormat="1" ht="18">
      <c r="A16" s="23">
        <v>11</v>
      </c>
      <c r="B16" s="24" t="s">
        <v>77</v>
      </c>
      <c r="C16" s="24" t="s">
        <v>49</v>
      </c>
      <c r="D16" s="27">
        <v>2022</v>
      </c>
      <c r="E16" s="27">
        <v>5</v>
      </c>
      <c r="F16" s="27">
        <v>20</v>
      </c>
      <c r="G16" s="27">
        <v>0</v>
      </c>
      <c r="H16" s="27">
        <v>0</v>
      </c>
      <c r="I16" s="27">
        <v>2</v>
      </c>
      <c r="J16" s="27">
        <f t="shared" si="0"/>
        <v>27</v>
      </c>
      <c r="K16" s="11"/>
    </row>
    <row r="17" spans="1:11" s="14" customFormat="1" ht="18">
      <c r="A17" s="23">
        <v>11</v>
      </c>
      <c r="B17" s="26" t="s">
        <v>85</v>
      </c>
      <c r="C17" s="24" t="s">
        <v>37</v>
      </c>
      <c r="D17" s="27">
        <v>2003</v>
      </c>
      <c r="E17" s="27">
        <v>0</v>
      </c>
      <c r="F17" s="27">
        <v>10</v>
      </c>
      <c r="G17" s="27">
        <v>2</v>
      </c>
      <c r="H17" s="27">
        <v>5</v>
      </c>
      <c r="I17" s="27">
        <v>10</v>
      </c>
      <c r="J17" s="27">
        <f t="shared" si="0"/>
        <v>27</v>
      </c>
      <c r="K17" s="11"/>
    </row>
    <row r="18" spans="1:11" s="14" customFormat="1" ht="18">
      <c r="A18" s="23">
        <v>14</v>
      </c>
      <c r="B18" s="24" t="s">
        <v>81</v>
      </c>
      <c r="C18" s="24" t="s">
        <v>37</v>
      </c>
      <c r="D18" s="27">
        <v>2000</v>
      </c>
      <c r="E18" s="27">
        <v>1</v>
      </c>
      <c r="F18" s="27">
        <v>20</v>
      </c>
      <c r="G18" s="27">
        <v>0</v>
      </c>
      <c r="H18" s="27">
        <v>3</v>
      </c>
      <c r="I18" s="27">
        <v>2</v>
      </c>
      <c r="J18" s="27">
        <f t="shared" si="0"/>
        <v>26</v>
      </c>
      <c r="K18" s="11"/>
    </row>
    <row r="19" spans="1:11" s="14" customFormat="1" ht="18">
      <c r="A19" s="23">
        <v>15</v>
      </c>
      <c r="B19" s="26" t="s">
        <v>78</v>
      </c>
      <c r="C19" s="24" t="s">
        <v>49</v>
      </c>
      <c r="D19" s="27">
        <v>2017</v>
      </c>
      <c r="E19" s="27">
        <v>1</v>
      </c>
      <c r="F19" s="27">
        <v>10</v>
      </c>
      <c r="G19" s="27">
        <v>0</v>
      </c>
      <c r="H19" s="27">
        <v>4</v>
      </c>
      <c r="I19" s="27">
        <v>10</v>
      </c>
      <c r="J19" s="27">
        <f t="shared" si="0"/>
        <v>25</v>
      </c>
      <c r="K19" s="11"/>
    </row>
    <row r="20" spans="1:11" s="14" customFormat="1" ht="18">
      <c r="A20" s="23">
        <v>16</v>
      </c>
      <c r="B20" s="26" t="s">
        <v>74</v>
      </c>
      <c r="C20" s="24" t="s">
        <v>49</v>
      </c>
      <c r="D20" s="27">
        <v>2020</v>
      </c>
      <c r="E20" s="27">
        <v>0</v>
      </c>
      <c r="F20" s="27">
        <v>20</v>
      </c>
      <c r="G20" s="27">
        <v>0</v>
      </c>
      <c r="H20" s="27">
        <v>0</v>
      </c>
      <c r="I20" s="27">
        <v>2</v>
      </c>
      <c r="J20" s="27">
        <f t="shared" si="0"/>
        <v>22</v>
      </c>
      <c r="K20" s="11"/>
    </row>
    <row r="21" spans="1:11" s="14" customFormat="1" ht="18">
      <c r="A21" s="23">
        <v>17</v>
      </c>
      <c r="B21" s="26" t="s">
        <v>88</v>
      </c>
      <c r="C21" s="24" t="s">
        <v>40</v>
      </c>
      <c r="D21" s="27">
        <v>2009</v>
      </c>
      <c r="E21" s="27">
        <v>0</v>
      </c>
      <c r="F21" s="27">
        <v>20</v>
      </c>
      <c r="G21" s="27">
        <v>0</v>
      </c>
      <c r="H21" s="27">
        <v>0</v>
      </c>
      <c r="I21" s="27">
        <v>0</v>
      </c>
      <c r="J21" s="27">
        <f t="shared" si="0"/>
        <v>20</v>
      </c>
      <c r="K21" s="11"/>
    </row>
    <row r="22" spans="1:11" s="14" customFormat="1" ht="18">
      <c r="A22" s="23">
        <v>17</v>
      </c>
      <c r="B22" s="28" t="s">
        <v>90</v>
      </c>
      <c r="C22" s="29" t="s">
        <v>40</v>
      </c>
      <c r="D22" s="30">
        <v>2010</v>
      </c>
      <c r="E22" s="27">
        <v>0</v>
      </c>
      <c r="F22" s="27">
        <v>20</v>
      </c>
      <c r="G22" s="27">
        <v>0</v>
      </c>
      <c r="H22" s="27">
        <v>0</v>
      </c>
      <c r="I22" s="27">
        <v>0</v>
      </c>
      <c r="J22" s="27">
        <f t="shared" si="0"/>
        <v>20</v>
      </c>
      <c r="K22" s="11"/>
    </row>
    <row r="23" spans="1:11" s="14" customFormat="1" ht="18">
      <c r="A23" s="23">
        <v>19</v>
      </c>
      <c r="B23" s="26" t="s">
        <v>75</v>
      </c>
      <c r="C23" s="24" t="s">
        <v>49</v>
      </c>
      <c r="D23" s="27">
        <v>2021</v>
      </c>
      <c r="E23" s="27">
        <v>2</v>
      </c>
      <c r="F23" s="27">
        <v>0</v>
      </c>
      <c r="G23" s="27">
        <v>0</v>
      </c>
      <c r="H23" s="27">
        <v>5</v>
      </c>
      <c r="I23" s="27">
        <v>2</v>
      </c>
      <c r="J23" s="27">
        <f t="shared" si="0"/>
        <v>9</v>
      </c>
      <c r="K23" s="11"/>
    </row>
    <row r="24" spans="1:11" s="14" customFormat="1" ht="18">
      <c r="A24" s="23">
        <v>20</v>
      </c>
      <c r="B24" s="24" t="s">
        <v>76</v>
      </c>
      <c r="C24" s="24" t="s">
        <v>49</v>
      </c>
      <c r="D24" s="27">
        <v>2018</v>
      </c>
      <c r="E24" s="27">
        <v>2</v>
      </c>
      <c r="F24" s="27">
        <v>0</v>
      </c>
      <c r="G24" s="27">
        <v>0</v>
      </c>
      <c r="H24" s="27">
        <v>3</v>
      </c>
      <c r="I24" s="27">
        <v>0</v>
      </c>
      <c r="J24" s="27">
        <f t="shared" si="0"/>
        <v>5</v>
      </c>
      <c r="K24" s="11"/>
    </row>
    <row r="25" spans="1:11" s="14" customFormat="1" ht="18">
      <c r="A25" s="23">
        <v>21</v>
      </c>
      <c r="B25" s="26" t="s">
        <v>73</v>
      </c>
      <c r="C25" s="24" t="s">
        <v>49</v>
      </c>
      <c r="D25" s="27">
        <v>2019</v>
      </c>
      <c r="E25" s="27">
        <v>2</v>
      </c>
      <c r="F25" s="27">
        <v>0</v>
      </c>
      <c r="G25" s="27">
        <v>0</v>
      </c>
      <c r="H25" s="27">
        <v>2</v>
      </c>
      <c r="I25" s="27">
        <v>0</v>
      </c>
      <c r="J25" s="27">
        <f t="shared" si="0"/>
        <v>4</v>
      </c>
      <c r="K25" s="11"/>
    </row>
    <row r="26" spans="1:11" s="34" customFormat="1" ht="18" hidden="1">
      <c r="A26" s="30">
        <v>22</v>
      </c>
      <c r="B26" s="24" t="s">
        <v>80</v>
      </c>
      <c r="C26" s="24" t="s">
        <v>37</v>
      </c>
      <c r="D26" s="27"/>
      <c r="E26" s="30"/>
      <c r="F26" s="30"/>
      <c r="G26" s="30"/>
      <c r="H26" s="30"/>
      <c r="I26" s="30"/>
      <c r="J26" s="30">
        <f t="shared" si="0"/>
        <v>0</v>
      </c>
      <c r="K26" s="30"/>
    </row>
    <row r="27" spans="1:11" s="34" customFormat="1" ht="18" hidden="1">
      <c r="A27" s="30">
        <v>23</v>
      </c>
      <c r="B27" s="29" t="s">
        <v>91</v>
      </c>
      <c r="C27" s="29" t="s">
        <v>49</v>
      </c>
      <c r="D27" s="30"/>
      <c r="E27" s="30"/>
      <c r="F27" s="30"/>
      <c r="G27" s="30"/>
      <c r="H27" s="30"/>
      <c r="I27" s="30"/>
      <c r="J27" s="30">
        <f t="shared" si="0"/>
        <v>0</v>
      </c>
      <c r="K27" s="30"/>
    </row>
    <row r="28" spans="1:11" s="14" customFormat="1">
      <c r="A28" s="8"/>
    </row>
    <row r="29" spans="1:11" s="14" customFormat="1">
      <c r="A29" s="8"/>
    </row>
    <row r="30" spans="1:11" s="14" customFormat="1">
      <c r="A30" s="8"/>
    </row>
    <row r="31" spans="1:11" s="14" customFormat="1">
      <c r="A31" s="8"/>
    </row>
    <row r="32" spans="1:11" s="14" customFormat="1">
      <c r="A32" s="8"/>
    </row>
    <row r="33" spans="1:1" s="14" customFormat="1">
      <c r="A33" s="8"/>
    </row>
    <row r="34" spans="1:1" s="14" customFormat="1">
      <c r="A34" s="8"/>
    </row>
    <row r="35" spans="1:1" s="14" customFormat="1">
      <c r="A35" s="8"/>
    </row>
    <row r="36" spans="1:1" s="14" customFormat="1">
      <c r="A36" s="8"/>
    </row>
    <row r="37" spans="1:1" s="14" customFormat="1">
      <c r="A37" s="8"/>
    </row>
    <row r="38" spans="1:1" s="14" customFormat="1">
      <c r="A38" s="8"/>
    </row>
    <row r="39" spans="1:1" s="14" customFormat="1">
      <c r="A39" s="8"/>
    </row>
    <row r="40" spans="1:1" s="14" customFormat="1">
      <c r="A40" s="8"/>
    </row>
    <row r="41" spans="1:1" s="14" customFormat="1">
      <c r="A41" s="8"/>
    </row>
    <row r="42" spans="1:1" s="14" customFormat="1">
      <c r="A42" s="8"/>
    </row>
    <row r="43" spans="1:1" s="14" customFormat="1">
      <c r="A43" s="8"/>
    </row>
  </sheetData>
  <sortState ref="B5:J25">
    <sortCondition descending="1" ref="J5:J25"/>
  </sortState>
  <mergeCells count="8">
    <mergeCell ref="A1:J1"/>
    <mergeCell ref="A3:A4"/>
    <mergeCell ref="B3:B4"/>
    <mergeCell ref="K3:K4"/>
    <mergeCell ref="J3:J4"/>
    <mergeCell ref="C3:C4"/>
    <mergeCell ref="D3:D4"/>
    <mergeCell ref="E3:I3"/>
  </mergeCells>
  <phoneticPr fontId="0" type="noConversion"/>
  <printOptions horizontalCentered="1"/>
  <pageMargins left="0.55000000000000004" right="0.55000000000000004" top="1" bottom="0.5" header="0.511811023622047" footer="0.511811023622047"/>
  <pageSetup paperSize="9" scale="7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A3" sqref="A3:K4"/>
    </sheetView>
  </sheetViews>
  <sheetFormatPr defaultRowHeight="15"/>
  <cols>
    <col min="1" max="1" width="7.85546875" style="5" customWidth="1"/>
    <col min="2" max="2" width="51.42578125" style="18" customWidth="1"/>
    <col min="3" max="3" width="55.5703125" style="3" customWidth="1"/>
    <col min="4" max="4" width="8.42578125" style="3" customWidth="1"/>
    <col min="5" max="9" width="7.85546875" style="3" bestFit="1" customWidth="1"/>
    <col min="10" max="10" width="10.7109375" style="3" customWidth="1"/>
    <col min="11" max="11" width="11.28515625" style="3" customWidth="1"/>
    <col min="12" max="16384" width="9.140625" style="3"/>
  </cols>
  <sheetData>
    <row r="1" spans="1:11" ht="18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  <c r="K1" s="31"/>
    </row>
    <row r="2" spans="1:11">
      <c r="A2" s="2"/>
      <c r="B2" s="20"/>
      <c r="C2" s="2"/>
      <c r="D2" s="1"/>
      <c r="E2" s="1"/>
      <c r="F2" s="1"/>
      <c r="G2" s="1"/>
      <c r="H2" s="1"/>
      <c r="I2" s="1"/>
      <c r="J2" s="1"/>
    </row>
    <row r="3" spans="1:11" ht="15" customHeight="1">
      <c r="A3" s="68"/>
      <c r="B3" s="76" t="s">
        <v>9</v>
      </c>
      <c r="C3" s="68" t="s">
        <v>10</v>
      </c>
      <c r="D3" s="68" t="s">
        <v>11</v>
      </c>
      <c r="E3" s="68" t="s">
        <v>12</v>
      </c>
      <c r="F3" s="68"/>
      <c r="G3" s="68"/>
      <c r="H3" s="68"/>
      <c r="I3" s="68"/>
      <c r="J3" s="68" t="s">
        <v>18</v>
      </c>
      <c r="K3" s="74" t="s">
        <v>19</v>
      </c>
    </row>
    <row r="4" spans="1:11" ht="15.75" thickBot="1">
      <c r="A4" s="69"/>
      <c r="B4" s="77"/>
      <c r="C4" s="69"/>
      <c r="D4" s="69"/>
      <c r="E4" s="22" t="s">
        <v>13</v>
      </c>
      <c r="F4" s="22" t="s">
        <v>14</v>
      </c>
      <c r="G4" s="22" t="s">
        <v>15</v>
      </c>
      <c r="H4" s="22" t="s">
        <v>16</v>
      </c>
      <c r="I4" s="22" t="s">
        <v>17</v>
      </c>
      <c r="J4" s="69"/>
      <c r="K4" s="78"/>
    </row>
    <row r="5" spans="1:11" ht="18" customHeight="1" thickTop="1">
      <c r="A5" s="41">
        <v>1</v>
      </c>
      <c r="B5" s="52" t="s">
        <v>138</v>
      </c>
      <c r="C5" s="42" t="s">
        <v>93</v>
      </c>
      <c r="D5" s="43">
        <v>3024</v>
      </c>
      <c r="E5" s="43">
        <v>20</v>
      </c>
      <c r="F5" s="43">
        <v>20</v>
      </c>
      <c r="G5" s="43">
        <v>10</v>
      </c>
      <c r="H5" s="43">
        <v>5</v>
      </c>
      <c r="I5" s="43">
        <v>15</v>
      </c>
      <c r="J5" s="43">
        <f t="shared" ref="J5:J33" si="0">SUM(E5:I5)</f>
        <v>70</v>
      </c>
      <c r="K5" s="53" t="s">
        <v>27</v>
      </c>
    </row>
    <row r="6" spans="1:11" ht="18" customHeight="1">
      <c r="A6" s="45">
        <v>2</v>
      </c>
      <c r="B6" s="36" t="s">
        <v>102</v>
      </c>
      <c r="C6" s="35" t="s">
        <v>93</v>
      </c>
      <c r="D6" s="37">
        <v>3025</v>
      </c>
      <c r="E6" s="37">
        <v>20</v>
      </c>
      <c r="F6" s="37">
        <v>20</v>
      </c>
      <c r="G6" s="37">
        <v>10</v>
      </c>
      <c r="H6" s="37">
        <v>0</v>
      </c>
      <c r="I6" s="37">
        <v>3</v>
      </c>
      <c r="J6" s="37">
        <f t="shared" si="0"/>
        <v>53</v>
      </c>
      <c r="K6" s="54" t="s">
        <v>28</v>
      </c>
    </row>
    <row r="7" spans="1:11" ht="18" customHeight="1">
      <c r="A7" s="45">
        <v>3</v>
      </c>
      <c r="B7" s="35" t="s">
        <v>109</v>
      </c>
      <c r="C7" s="35" t="s">
        <v>93</v>
      </c>
      <c r="D7" s="37">
        <v>3014</v>
      </c>
      <c r="E7" s="37">
        <v>5</v>
      </c>
      <c r="F7" s="37">
        <v>20</v>
      </c>
      <c r="G7" s="37">
        <v>20</v>
      </c>
      <c r="H7" s="37">
        <v>5</v>
      </c>
      <c r="I7" s="37">
        <v>2</v>
      </c>
      <c r="J7" s="37">
        <f t="shared" si="0"/>
        <v>52</v>
      </c>
      <c r="K7" s="54" t="s">
        <v>29</v>
      </c>
    </row>
    <row r="8" spans="1:11" ht="18" customHeight="1">
      <c r="A8" s="45">
        <v>3</v>
      </c>
      <c r="B8" s="36" t="s">
        <v>94</v>
      </c>
      <c r="C8" s="35" t="s">
        <v>93</v>
      </c>
      <c r="D8" s="37">
        <v>3007</v>
      </c>
      <c r="E8" s="37">
        <v>5</v>
      </c>
      <c r="F8" s="37">
        <v>18</v>
      </c>
      <c r="G8" s="37">
        <v>5</v>
      </c>
      <c r="H8" s="37">
        <v>2</v>
      </c>
      <c r="I8" s="37">
        <v>20</v>
      </c>
      <c r="J8" s="37">
        <f t="shared" si="0"/>
        <v>50</v>
      </c>
      <c r="K8" s="54" t="s">
        <v>30</v>
      </c>
    </row>
    <row r="9" spans="1:11" ht="18" customHeight="1">
      <c r="A9" s="45">
        <v>5</v>
      </c>
      <c r="B9" s="35" t="s">
        <v>106</v>
      </c>
      <c r="C9" s="35" t="s">
        <v>93</v>
      </c>
      <c r="D9" s="37">
        <v>3026</v>
      </c>
      <c r="E9" s="37">
        <v>5</v>
      </c>
      <c r="F9" s="37">
        <v>20</v>
      </c>
      <c r="G9" s="37">
        <v>15</v>
      </c>
      <c r="H9" s="37">
        <v>0</v>
      </c>
      <c r="I9" s="37">
        <v>10</v>
      </c>
      <c r="J9" s="37">
        <f t="shared" si="0"/>
        <v>50</v>
      </c>
      <c r="K9" s="54" t="s">
        <v>30</v>
      </c>
    </row>
    <row r="10" spans="1:11" ht="18" customHeight="1">
      <c r="A10" s="45">
        <v>6</v>
      </c>
      <c r="B10" s="35" t="s">
        <v>104</v>
      </c>
      <c r="C10" s="35" t="s">
        <v>93</v>
      </c>
      <c r="D10" s="37">
        <v>3028</v>
      </c>
      <c r="E10" s="37">
        <v>17</v>
      </c>
      <c r="F10" s="37">
        <v>20</v>
      </c>
      <c r="G10" s="37">
        <v>5</v>
      </c>
      <c r="H10" s="37">
        <v>2</v>
      </c>
      <c r="I10" s="37">
        <v>5</v>
      </c>
      <c r="J10" s="37">
        <f t="shared" si="0"/>
        <v>49</v>
      </c>
      <c r="K10" s="54" t="s">
        <v>30</v>
      </c>
    </row>
    <row r="11" spans="1:11" ht="18" customHeight="1">
      <c r="A11" s="45">
        <v>7</v>
      </c>
      <c r="B11" s="36" t="s">
        <v>107</v>
      </c>
      <c r="C11" s="35" t="s">
        <v>93</v>
      </c>
      <c r="D11" s="37">
        <v>3029</v>
      </c>
      <c r="E11" s="37">
        <v>2</v>
      </c>
      <c r="F11" s="37">
        <v>20</v>
      </c>
      <c r="G11" s="37">
        <v>15</v>
      </c>
      <c r="H11" s="37">
        <v>2</v>
      </c>
      <c r="I11" s="37">
        <v>0</v>
      </c>
      <c r="J11" s="37">
        <f t="shared" si="0"/>
        <v>39</v>
      </c>
      <c r="K11" s="54"/>
    </row>
    <row r="12" spans="1:11" ht="18" customHeight="1" thickBot="1">
      <c r="A12" s="47">
        <v>8</v>
      </c>
      <c r="B12" s="49" t="s">
        <v>117</v>
      </c>
      <c r="C12" s="49" t="s">
        <v>49</v>
      </c>
      <c r="D12" s="50">
        <v>3016</v>
      </c>
      <c r="E12" s="50">
        <v>10</v>
      </c>
      <c r="F12" s="50">
        <v>20</v>
      </c>
      <c r="G12" s="50">
        <v>1</v>
      </c>
      <c r="H12" s="50">
        <v>2</v>
      </c>
      <c r="I12" s="50">
        <v>2</v>
      </c>
      <c r="J12" s="50">
        <f t="shared" si="0"/>
        <v>35</v>
      </c>
      <c r="K12" s="55"/>
    </row>
    <row r="13" spans="1:11" ht="18" customHeight="1" thickTop="1">
      <c r="A13" s="38">
        <v>9</v>
      </c>
      <c r="B13" s="39" t="s">
        <v>92</v>
      </c>
      <c r="C13" s="40" t="s">
        <v>93</v>
      </c>
      <c r="D13" s="25">
        <v>3005</v>
      </c>
      <c r="E13" s="25">
        <v>3</v>
      </c>
      <c r="F13" s="25">
        <v>20</v>
      </c>
      <c r="G13" s="25">
        <v>5</v>
      </c>
      <c r="H13" s="25">
        <v>3</v>
      </c>
      <c r="I13" s="25">
        <v>0</v>
      </c>
      <c r="J13" s="25">
        <f t="shared" si="0"/>
        <v>31</v>
      </c>
      <c r="K13" s="10"/>
    </row>
    <row r="14" spans="1:11" ht="18" customHeight="1">
      <c r="A14" s="23">
        <v>10</v>
      </c>
      <c r="B14" s="24" t="s">
        <v>100</v>
      </c>
      <c r="C14" s="24" t="s">
        <v>49</v>
      </c>
      <c r="D14" s="27">
        <v>3022</v>
      </c>
      <c r="E14" s="30">
        <v>1</v>
      </c>
      <c r="F14" s="30">
        <v>20</v>
      </c>
      <c r="G14" s="30">
        <v>5</v>
      </c>
      <c r="H14" s="30">
        <v>2</v>
      </c>
      <c r="I14" s="30">
        <v>0</v>
      </c>
      <c r="J14" s="30">
        <f t="shared" si="0"/>
        <v>28</v>
      </c>
      <c r="K14" s="11"/>
    </row>
    <row r="15" spans="1:11" ht="18" customHeight="1">
      <c r="A15" s="23">
        <v>11</v>
      </c>
      <c r="B15" s="24" t="s">
        <v>97</v>
      </c>
      <c r="C15" s="24" t="s">
        <v>93</v>
      </c>
      <c r="D15" s="27">
        <v>3004</v>
      </c>
      <c r="E15" s="27">
        <v>0</v>
      </c>
      <c r="F15" s="27">
        <v>15</v>
      </c>
      <c r="G15" s="27">
        <v>5</v>
      </c>
      <c r="H15" s="27">
        <v>3</v>
      </c>
      <c r="I15" s="27">
        <v>3</v>
      </c>
      <c r="J15" s="27">
        <f t="shared" si="0"/>
        <v>26</v>
      </c>
      <c r="K15" s="11"/>
    </row>
    <row r="16" spans="1:11" ht="18" customHeight="1">
      <c r="A16" s="23">
        <v>12</v>
      </c>
      <c r="B16" s="29" t="s">
        <v>113</v>
      </c>
      <c r="C16" s="29" t="s">
        <v>114</v>
      </c>
      <c r="D16" s="30">
        <v>3010</v>
      </c>
      <c r="E16" s="27">
        <v>5</v>
      </c>
      <c r="F16" s="27">
        <v>20</v>
      </c>
      <c r="G16" s="27">
        <v>0</v>
      </c>
      <c r="H16" s="27">
        <v>0</v>
      </c>
      <c r="I16" s="27">
        <v>0</v>
      </c>
      <c r="J16" s="27">
        <f t="shared" si="0"/>
        <v>25</v>
      </c>
      <c r="K16" s="4"/>
    </row>
    <row r="17" spans="1:11" ht="18" customHeight="1">
      <c r="A17" s="23">
        <v>13</v>
      </c>
      <c r="B17" s="29" t="s">
        <v>119</v>
      </c>
      <c r="C17" s="29" t="s">
        <v>49</v>
      </c>
      <c r="D17" s="30">
        <v>3008</v>
      </c>
      <c r="E17" s="27">
        <v>0</v>
      </c>
      <c r="F17" s="27">
        <v>20</v>
      </c>
      <c r="G17" s="27">
        <v>0</v>
      </c>
      <c r="H17" s="27">
        <v>2</v>
      </c>
      <c r="I17" s="27">
        <v>2</v>
      </c>
      <c r="J17" s="27">
        <f t="shared" si="0"/>
        <v>24</v>
      </c>
      <c r="K17" s="4"/>
    </row>
    <row r="18" spans="1:11" ht="18" customHeight="1">
      <c r="A18" s="23">
        <v>13</v>
      </c>
      <c r="B18" s="26" t="s">
        <v>98</v>
      </c>
      <c r="C18" s="24" t="s">
        <v>49</v>
      </c>
      <c r="D18" s="27">
        <v>3017</v>
      </c>
      <c r="E18" s="30">
        <v>2</v>
      </c>
      <c r="F18" s="30">
        <v>20</v>
      </c>
      <c r="G18" s="30">
        <v>0</v>
      </c>
      <c r="H18" s="30">
        <v>2</v>
      </c>
      <c r="I18" s="30">
        <v>0</v>
      </c>
      <c r="J18" s="30">
        <f t="shared" si="0"/>
        <v>24</v>
      </c>
      <c r="K18" s="4"/>
    </row>
    <row r="19" spans="1:11" ht="18" customHeight="1">
      <c r="A19" s="23">
        <v>15</v>
      </c>
      <c r="B19" s="28" t="s">
        <v>105</v>
      </c>
      <c r="C19" s="29" t="s">
        <v>93</v>
      </c>
      <c r="D19" s="30">
        <v>3027</v>
      </c>
      <c r="E19" s="30">
        <v>0</v>
      </c>
      <c r="F19" s="30">
        <v>20</v>
      </c>
      <c r="G19" s="30">
        <v>0</v>
      </c>
      <c r="H19" s="30">
        <v>2</v>
      </c>
      <c r="I19" s="30">
        <v>0</v>
      </c>
      <c r="J19" s="30">
        <f t="shared" si="0"/>
        <v>22</v>
      </c>
      <c r="K19" s="4"/>
    </row>
    <row r="20" spans="1:11" ht="18" customHeight="1">
      <c r="A20" s="23">
        <v>16</v>
      </c>
      <c r="B20" s="26" t="s">
        <v>95</v>
      </c>
      <c r="C20" s="24" t="s">
        <v>93</v>
      </c>
      <c r="D20" s="27">
        <v>3006</v>
      </c>
      <c r="E20" s="27">
        <v>1</v>
      </c>
      <c r="F20" s="27">
        <v>5</v>
      </c>
      <c r="G20" s="27">
        <v>10</v>
      </c>
      <c r="H20" s="27">
        <v>2</v>
      </c>
      <c r="I20" s="27">
        <v>2</v>
      </c>
      <c r="J20" s="27">
        <f t="shared" si="0"/>
        <v>20</v>
      </c>
      <c r="K20" s="4"/>
    </row>
    <row r="21" spans="1:11" ht="18" customHeight="1">
      <c r="A21" s="23">
        <v>17</v>
      </c>
      <c r="B21" s="26" t="s">
        <v>101</v>
      </c>
      <c r="C21" s="24" t="s">
        <v>49</v>
      </c>
      <c r="D21" s="27">
        <v>3023</v>
      </c>
      <c r="E21" s="30">
        <v>0</v>
      </c>
      <c r="F21" s="30">
        <v>12</v>
      </c>
      <c r="G21" s="30">
        <v>3</v>
      </c>
      <c r="H21" s="30">
        <v>2</v>
      </c>
      <c r="I21" s="30">
        <v>0</v>
      </c>
      <c r="J21" s="30">
        <f t="shared" si="0"/>
        <v>17</v>
      </c>
      <c r="K21" s="4"/>
    </row>
    <row r="22" spans="1:11" ht="18" customHeight="1">
      <c r="A22" s="23">
        <v>18</v>
      </c>
      <c r="B22" s="29" t="s">
        <v>120</v>
      </c>
      <c r="C22" s="29" t="s">
        <v>49</v>
      </c>
      <c r="D22" s="30">
        <v>3009</v>
      </c>
      <c r="E22" s="27">
        <v>5</v>
      </c>
      <c r="F22" s="27">
        <v>1</v>
      </c>
      <c r="G22" s="27">
        <v>10</v>
      </c>
      <c r="H22" s="27">
        <v>0</v>
      </c>
      <c r="I22" s="27">
        <v>0</v>
      </c>
      <c r="J22" s="27">
        <f t="shared" si="0"/>
        <v>16</v>
      </c>
      <c r="K22" s="4"/>
    </row>
    <row r="23" spans="1:11" ht="18" customHeight="1">
      <c r="A23" s="23">
        <v>19</v>
      </c>
      <c r="B23" s="24" t="s">
        <v>96</v>
      </c>
      <c r="C23" s="24" t="s">
        <v>93</v>
      </c>
      <c r="D23" s="27">
        <v>3019</v>
      </c>
      <c r="E23" s="30">
        <v>5</v>
      </c>
      <c r="F23" s="30">
        <v>0</v>
      </c>
      <c r="G23" s="30">
        <v>3</v>
      </c>
      <c r="H23" s="30">
        <v>3</v>
      </c>
      <c r="I23" s="30">
        <v>3</v>
      </c>
      <c r="J23" s="30">
        <f t="shared" si="0"/>
        <v>14</v>
      </c>
      <c r="K23" s="4"/>
    </row>
    <row r="24" spans="1:11" ht="18" customHeight="1">
      <c r="A24" s="23">
        <v>20</v>
      </c>
      <c r="B24" s="29" t="s">
        <v>115</v>
      </c>
      <c r="C24" s="29" t="s">
        <v>114</v>
      </c>
      <c r="D24" s="30">
        <v>3011</v>
      </c>
      <c r="E24" s="27">
        <v>1</v>
      </c>
      <c r="F24" s="27">
        <v>5</v>
      </c>
      <c r="G24" s="27">
        <v>0</v>
      </c>
      <c r="H24" s="27">
        <v>3</v>
      </c>
      <c r="I24" s="27">
        <v>0</v>
      </c>
      <c r="J24" s="27">
        <f t="shared" si="0"/>
        <v>9</v>
      </c>
      <c r="K24" s="4"/>
    </row>
    <row r="25" spans="1:11" ht="18" customHeight="1">
      <c r="A25" s="23">
        <v>21</v>
      </c>
      <c r="B25" s="29" t="s">
        <v>112</v>
      </c>
      <c r="C25" s="29" t="s">
        <v>93</v>
      </c>
      <c r="D25" s="30">
        <v>3012</v>
      </c>
      <c r="E25" s="27">
        <v>0</v>
      </c>
      <c r="F25" s="27">
        <v>5</v>
      </c>
      <c r="G25" s="27">
        <v>0</v>
      </c>
      <c r="H25" s="27">
        <v>2</v>
      </c>
      <c r="I25" s="27">
        <v>0</v>
      </c>
      <c r="J25" s="27">
        <f t="shared" si="0"/>
        <v>7</v>
      </c>
      <c r="K25" s="4"/>
    </row>
    <row r="26" spans="1:11" s="13" customFormat="1" ht="18" customHeight="1">
      <c r="A26" s="23">
        <v>21</v>
      </c>
      <c r="B26" s="29" t="s">
        <v>116</v>
      </c>
      <c r="C26" s="29" t="s">
        <v>40</v>
      </c>
      <c r="D26" s="30">
        <v>3013</v>
      </c>
      <c r="E26" s="27">
        <v>0</v>
      </c>
      <c r="F26" s="27">
        <v>5</v>
      </c>
      <c r="G26" s="27">
        <v>2</v>
      </c>
      <c r="H26" s="27">
        <v>0</v>
      </c>
      <c r="I26" s="27">
        <v>0</v>
      </c>
      <c r="J26" s="27">
        <f t="shared" si="0"/>
        <v>7</v>
      </c>
      <c r="K26" s="30"/>
    </row>
    <row r="27" spans="1:11" s="13" customFormat="1" ht="18">
      <c r="A27" s="23">
        <v>23</v>
      </c>
      <c r="B27" s="29" t="s">
        <v>139</v>
      </c>
      <c r="C27" s="29" t="s">
        <v>40</v>
      </c>
      <c r="D27" s="30">
        <v>3015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f t="shared" si="0"/>
        <v>0</v>
      </c>
      <c r="K27" s="30"/>
    </row>
    <row r="28" spans="1:11" s="13" customFormat="1" ht="18">
      <c r="A28" s="23">
        <v>23</v>
      </c>
      <c r="B28" s="29" t="s">
        <v>111</v>
      </c>
      <c r="C28" s="29" t="s">
        <v>93</v>
      </c>
      <c r="D28" s="30">
        <v>3020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f t="shared" si="0"/>
        <v>0</v>
      </c>
      <c r="K28" s="30"/>
    </row>
    <row r="29" spans="1:11" s="13" customFormat="1" ht="18">
      <c r="A29" s="23">
        <v>23</v>
      </c>
      <c r="B29" s="29" t="s">
        <v>110</v>
      </c>
      <c r="C29" s="29" t="s">
        <v>93</v>
      </c>
      <c r="D29" s="30">
        <v>3021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f t="shared" si="0"/>
        <v>0</v>
      </c>
      <c r="K29" s="30"/>
    </row>
    <row r="30" spans="1:11" ht="18" hidden="1">
      <c r="A30" s="23">
        <v>26</v>
      </c>
      <c r="B30" s="16" t="s">
        <v>99</v>
      </c>
      <c r="C30" s="21" t="s">
        <v>49</v>
      </c>
      <c r="D30" s="11"/>
      <c r="E30" s="4"/>
      <c r="F30" s="4"/>
      <c r="G30" s="4"/>
      <c r="H30" s="4"/>
      <c r="I30" s="4"/>
      <c r="J30" s="4">
        <f t="shared" si="0"/>
        <v>0</v>
      </c>
      <c r="K30" s="4"/>
    </row>
    <row r="31" spans="1:11" ht="18" hidden="1">
      <c r="A31" s="23">
        <v>27</v>
      </c>
      <c r="B31" s="15" t="s">
        <v>103</v>
      </c>
      <c r="C31" s="21" t="s">
        <v>93</v>
      </c>
      <c r="D31" s="11"/>
      <c r="E31" s="4"/>
      <c r="F31" s="4"/>
      <c r="G31" s="4"/>
      <c r="H31" s="4"/>
      <c r="I31" s="4"/>
      <c r="J31" s="4">
        <f t="shared" si="0"/>
        <v>0</v>
      </c>
      <c r="K31" s="4"/>
    </row>
    <row r="32" spans="1:11" ht="18" hidden="1">
      <c r="A32" s="23">
        <v>28</v>
      </c>
      <c r="B32" s="16" t="s">
        <v>108</v>
      </c>
      <c r="C32" s="21" t="s">
        <v>93</v>
      </c>
      <c r="D32" s="4"/>
      <c r="E32" s="4"/>
      <c r="F32" s="4"/>
      <c r="G32" s="4"/>
      <c r="H32" s="4"/>
      <c r="I32" s="4"/>
      <c r="J32" s="4">
        <f t="shared" si="0"/>
        <v>0</v>
      </c>
      <c r="K32" s="4"/>
    </row>
    <row r="33" spans="1:11" ht="18" hidden="1">
      <c r="A33" s="23">
        <v>29</v>
      </c>
      <c r="B33" s="19" t="s">
        <v>118</v>
      </c>
      <c r="C33" s="19" t="s">
        <v>49</v>
      </c>
      <c r="D33" s="4"/>
      <c r="E33" s="4"/>
      <c r="F33" s="4"/>
      <c r="G33" s="4"/>
      <c r="H33" s="4"/>
      <c r="I33" s="4"/>
      <c r="J33" s="4">
        <f t="shared" si="0"/>
        <v>0</v>
      </c>
      <c r="K33" s="4"/>
    </row>
  </sheetData>
  <sortState ref="B5:J29">
    <sortCondition descending="1" ref="J5:J29"/>
  </sortState>
  <mergeCells count="8">
    <mergeCell ref="A1:J1"/>
    <mergeCell ref="A3:A4"/>
    <mergeCell ref="B3:B4"/>
    <mergeCell ref="K3:K4"/>
    <mergeCell ref="J3:J4"/>
    <mergeCell ref="C3:C4"/>
    <mergeCell ref="D3:D4"/>
    <mergeCell ref="E3:I3"/>
  </mergeCells>
  <phoneticPr fontId="0" type="noConversion"/>
  <printOptions horizontalCentered="1"/>
  <pageMargins left="0.55000000000000004" right="0.55000000000000004" top="0.5" bottom="0.5" header="0.51180993000874897" footer="0.51180993000874897"/>
  <pageSetup paperSize="9" scale="74" orientation="landscape" horizontalDpi="300" verticalDpi="300" r:id="rId1"/>
  <headerFooter alignWithMargins="0"/>
  <ignoredErrors>
    <ignoredError sqref="J5:J2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K6" sqref="K6"/>
    </sheetView>
  </sheetViews>
  <sheetFormatPr defaultRowHeight="15"/>
  <cols>
    <col min="1" max="1" width="8" style="5" customWidth="1"/>
    <col min="2" max="2" width="35.28515625" style="3" customWidth="1"/>
    <col min="3" max="3" width="55.5703125" style="3" customWidth="1"/>
    <col min="4" max="4" width="8.42578125" style="3" hidden="1" customWidth="1"/>
    <col min="5" max="9" width="7.85546875" style="3" bestFit="1" customWidth="1"/>
    <col min="10" max="10" width="10.7109375" style="3" customWidth="1"/>
    <col min="11" max="11" width="11.28515625" style="3" customWidth="1"/>
    <col min="12" max="16384" width="9.140625" style="3"/>
  </cols>
  <sheetData>
    <row r="1" spans="1:11" ht="18">
      <c r="A1" s="65" t="s">
        <v>21</v>
      </c>
      <c r="B1" s="65"/>
      <c r="C1" s="65"/>
      <c r="D1" s="65"/>
      <c r="E1" s="65"/>
      <c r="F1" s="65"/>
      <c r="G1" s="65"/>
      <c r="H1" s="65"/>
      <c r="I1" s="65"/>
      <c r="J1" s="65"/>
      <c r="K1" s="31"/>
    </row>
    <row r="2" spans="1:11">
      <c r="A2" s="2"/>
      <c r="B2" s="1"/>
      <c r="C2" s="2"/>
      <c r="D2" s="1"/>
      <c r="E2" s="1"/>
      <c r="F2" s="1"/>
      <c r="G2" s="1"/>
      <c r="H2" s="1"/>
      <c r="I2" s="1"/>
      <c r="J2" s="1"/>
    </row>
    <row r="3" spans="1:11" ht="15" customHeight="1">
      <c r="A3" s="68"/>
      <c r="B3" s="68" t="s">
        <v>9</v>
      </c>
      <c r="C3" s="68" t="s">
        <v>10</v>
      </c>
      <c r="D3" s="68" t="s">
        <v>11</v>
      </c>
      <c r="E3" s="68" t="s">
        <v>12</v>
      </c>
      <c r="F3" s="68"/>
      <c r="G3" s="68"/>
      <c r="H3" s="68"/>
      <c r="I3" s="68"/>
      <c r="J3" s="68" t="s">
        <v>18</v>
      </c>
      <c r="K3" s="74" t="s">
        <v>19</v>
      </c>
    </row>
    <row r="4" spans="1:11" ht="15.75" thickBot="1">
      <c r="A4" s="69"/>
      <c r="B4" s="69"/>
      <c r="C4" s="69"/>
      <c r="D4" s="69"/>
      <c r="E4" s="22" t="s">
        <v>13</v>
      </c>
      <c r="F4" s="22" t="s">
        <v>14</v>
      </c>
      <c r="G4" s="22" t="s">
        <v>15</v>
      </c>
      <c r="H4" s="22" t="s">
        <v>16</v>
      </c>
      <c r="I4" s="22" t="s">
        <v>17</v>
      </c>
      <c r="J4" s="69"/>
      <c r="K4" s="78"/>
    </row>
    <row r="5" spans="1:11" ht="18" customHeight="1" thickTop="1">
      <c r="A5" s="41">
        <v>1</v>
      </c>
      <c r="B5" s="52" t="s">
        <v>129</v>
      </c>
      <c r="C5" s="42" t="s">
        <v>37</v>
      </c>
      <c r="D5" s="43">
        <v>4016</v>
      </c>
      <c r="E5" s="43">
        <v>20</v>
      </c>
      <c r="F5" s="43">
        <v>5</v>
      </c>
      <c r="G5" s="43">
        <v>20</v>
      </c>
      <c r="H5" s="43">
        <v>20</v>
      </c>
      <c r="I5" s="43">
        <v>5</v>
      </c>
      <c r="J5" s="43">
        <f t="shared" ref="J5:J20" si="0">SUM(E5:I5)</f>
        <v>70</v>
      </c>
      <c r="K5" s="53" t="s">
        <v>27</v>
      </c>
    </row>
    <row r="6" spans="1:11" ht="18" customHeight="1">
      <c r="A6" s="45">
        <v>2</v>
      </c>
      <c r="B6" s="35" t="s">
        <v>133</v>
      </c>
      <c r="C6" s="35" t="s">
        <v>49</v>
      </c>
      <c r="D6" s="37">
        <v>4005</v>
      </c>
      <c r="E6" s="37">
        <v>20</v>
      </c>
      <c r="F6" s="37">
        <v>15</v>
      </c>
      <c r="G6" s="37">
        <v>5</v>
      </c>
      <c r="H6" s="37">
        <v>5</v>
      </c>
      <c r="I6" s="37">
        <v>5</v>
      </c>
      <c r="J6" s="37">
        <f t="shared" si="0"/>
        <v>50</v>
      </c>
      <c r="K6" s="54" t="s">
        <v>28</v>
      </c>
    </row>
    <row r="7" spans="1:11" ht="18" customHeight="1">
      <c r="A7" s="45">
        <v>3</v>
      </c>
      <c r="B7" s="35" t="s">
        <v>127</v>
      </c>
      <c r="C7" s="35" t="s">
        <v>93</v>
      </c>
      <c r="D7" s="37">
        <v>4014</v>
      </c>
      <c r="E7" s="37">
        <v>15</v>
      </c>
      <c r="F7" s="37">
        <v>5</v>
      </c>
      <c r="G7" s="37">
        <v>0</v>
      </c>
      <c r="H7" s="37">
        <v>5</v>
      </c>
      <c r="I7" s="37">
        <v>20</v>
      </c>
      <c r="J7" s="37">
        <f t="shared" si="0"/>
        <v>45</v>
      </c>
      <c r="K7" s="54" t="s">
        <v>29</v>
      </c>
    </row>
    <row r="8" spans="1:11" ht="18" customHeight="1">
      <c r="A8" s="45">
        <v>4</v>
      </c>
      <c r="B8" s="35" t="s">
        <v>122</v>
      </c>
      <c r="C8" s="35" t="s">
        <v>93</v>
      </c>
      <c r="D8" s="37">
        <v>4002</v>
      </c>
      <c r="E8" s="37">
        <v>15</v>
      </c>
      <c r="F8" s="37">
        <v>15</v>
      </c>
      <c r="G8" s="37">
        <v>5</v>
      </c>
      <c r="H8" s="37">
        <v>0</v>
      </c>
      <c r="I8" s="37">
        <v>5</v>
      </c>
      <c r="J8" s="37">
        <f t="shared" si="0"/>
        <v>40</v>
      </c>
      <c r="K8" s="54" t="s">
        <v>30</v>
      </c>
    </row>
    <row r="9" spans="1:11" ht="18" customHeight="1" thickBot="1">
      <c r="A9" s="47">
        <v>4</v>
      </c>
      <c r="B9" s="48" t="s">
        <v>123</v>
      </c>
      <c r="C9" s="49" t="s">
        <v>93</v>
      </c>
      <c r="D9" s="50">
        <v>4003</v>
      </c>
      <c r="E9" s="50">
        <v>0</v>
      </c>
      <c r="F9" s="50">
        <v>20</v>
      </c>
      <c r="G9" s="50">
        <v>5</v>
      </c>
      <c r="H9" s="50">
        <v>10</v>
      </c>
      <c r="I9" s="50">
        <v>5</v>
      </c>
      <c r="J9" s="50">
        <f t="shared" si="0"/>
        <v>40</v>
      </c>
      <c r="K9" s="57" t="s">
        <v>30</v>
      </c>
    </row>
    <row r="10" spans="1:11" ht="18" customHeight="1" thickTop="1">
      <c r="A10" s="38">
        <v>6</v>
      </c>
      <c r="B10" s="39" t="s">
        <v>126</v>
      </c>
      <c r="C10" s="40" t="s">
        <v>93</v>
      </c>
      <c r="D10" s="25">
        <v>4011</v>
      </c>
      <c r="E10" s="33">
        <v>20</v>
      </c>
      <c r="F10" s="33">
        <v>5</v>
      </c>
      <c r="G10" s="33">
        <v>0</v>
      </c>
      <c r="H10" s="33">
        <v>0</v>
      </c>
      <c r="I10" s="33">
        <v>1</v>
      </c>
      <c r="J10" s="33">
        <f t="shared" si="0"/>
        <v>26</v>
      </c>
      <c r="K10" s="56"/>
    </row>
    <row r="11" spans="1:11" ht="18" customHeight="1">
      <c r="A11" s="23">
        <v>7</v>
      </c>
      <c r="B11" s="29" t="s">
        <v>134</v>
      </c>
      <c r="C11" s="29" t="s">
        <v>49</v>
      </c>
      <c r="D11" s="30">
        <v>4010</v>
      </c>
      <c r="E11" s="27">
        <v>20</v>
      </c>
      <c r="F11" s="27">
        <v>0</v>
      </c>
      <c r="G11" s="27">
        <v>0</v>
      </c>
      <c r="H11" s="27">
        <v>0</v>
      </c>
      <c r="I11" s="27">
        <v>0</v>
      </c>
      <c r="J11" s="27">
        <f t="shared" si="0"/>
        <v>20</v>
      </c>
      <c r="K11" s="11"/>
    </row>
    <row r="12" spans="1:11" ht="18" customHeight="1">
      <c r="A12" s="23">
        <v>7</v>
      </c>
      <c r="B12" s="26" t="s">
        <v>125</v>
      </c>
      <c r="C12" s="24" t="s">
        <v>93</v>
      </c>
      <c r="D12" s="27">
        <v>4012</v>
      </c>
      <c r="E12" s="30">
        <v>0</v>
      </c>
      <c r="F12" s="30">
        <v>10</v>
      </c>
      <c r="G12" s="30">
        <v>5</v>
      </c>
      <c r="H12" s="30">
        <v>0</v>
      </c>
      <c r="I12" s="30">
        <v>5</v>
      </c>
      <c r="J12" s="30">
        <f t="shared" si="0"/>
        <v>20</v>
      </c>
      <c r="K12" s="11"/>
    </row>
    <row r="13" spans="1:11" ht="18" customHeight="1">
      <c r="A13" s="23">
        <v>9</v>
      </c>
      <c r="B13" s="26" t="s">
        <v>128</v>
      </c>
      <c r="C13" s="24" t="s">
        <v>93</v>
      </c>
      <c r="D13" s="27">
        <v>4017</v>
      </c>
      <c r="E13" s="30">
        <v>5</v>
      </c>
      <c r="F13" s="30">
        <v>5</v>
      </c>
      <c r="G13" s="30">
        <v>1</v>
      </c>
      <c r="H13" s="30">
        <v>5</v>
      </c>
      <c r="I13" s="30">
        <v>1</v>
      </c>
      <c r="J13" s="30">
        <f t="shared" si="0"/>
        <v>17</v>
      </c>
      <c r="K13" s="11"/>
    </row>
    <row r="14" spans="1:11" ht="18" customHeight="1">
      <c r="A14" s="23">
        <v>10</v>
      </c>
      <c r="B14" s="29" t="s">
        <v>136</v>
      </c>
      <c r="C14" s="29" t="s">
        <v>49</v>
      </c>
      <c r="D14" s="30">
        <v>4000</v>
      </c>
      <c r="E14" s="27">
        <v>0</v>
      </c>
      <c r="F14" s="27">
        <v>5</v>
      </c>
      <c r="G14" s="27">
        <v>0</v>
      </c>
      <c r="H14" s="27">
        <v>0</v>
      </c>
      <c r="I14" s="27">
        <v>1</v>
      </c>
      <c r="J14" s="27">
        <f t="shared" si="0"/>
        <v>6</v>
      </c>
      <c r="K14" s="4"/>
    </row>
    <row r="15" spans="1:11" ht="18" customHeight="1">
      <c r="A15" s="23">
        <v>10</v>
      </c>
      <c r="B15" s="26" t="s">
        <v>121</v>
      </c>
      <c r="C15" s="24" t="s">
        <v>93</v>
      </c>
      <c r="D15" s="27">
        <v>4008</v>
      </c>
      <c r="E15" s="27">
        <v>0</v>
      </c>
      <c r="F15" s="27">
        <v>5</v>
      </c>
      <c r="G15" s="27">
        <v>0</v>
      </c>
      <c r="H15" s="27">
        <v>0</v>
      </c>
      <c r="I15" s="27">
        <v>1</v>
      </c>
      <c r="J15" s="27">
        <f t="shared" si="0"/>
        <v>6</v>
      </c>
      <c r="K15" s="4"/>
    </row>
    <row r="16" spans="1:11" ht="18" customHeight="1">
      <c r="A16" s="23">
        <v>10</v>
      </c>
      <c r="B16" s="26" t="s">
        <v>145</v>
      </c>
      <c r="C16" s="24" t="s">
        <v>93</v>
      </c>
      <c r="D16" s="27">
        <v>4015</v>
      </c>
      <c r="E16" s="30">
        <v>1</v>
      </c>
      <c r="F16" s="30">
        <v>5</v>
      </c>
      <c r="G16" s="30">
        <v>0</v>
      </c>
      <c r="H16" s="30">
        <v>0</v>
      </c>
      <c r="I16" s="30">
        <v>0</v>
      </c>
      <c r="J16" s="30">
        <f t="shared" si="0"/>
        <v>6</v>
      </c>
      <c r="K16" s="4"/>
    </row>
    <row r="17" spans="1:11" ht="18" customHeight="1">
      <c r="A17" s="23">
        <v>10</v>
      </c>
      <c r="B17" s="24" t="s">
        <v>131</v>
      </c>
      <c r="C17" s="29" t="s">
        <v>40</v>
      </c>
      <c r="D17" s="30">
        <v>4019</v>
      </c>
      <c r="E17" s="30">
        <v>0</v>
      </c>
      <c r="F17" s="30">
        <v>0</v>
      </c>
      <c r="G17" s="30">
        <v>0</v>
      </c>
      <c r="H17" s="30">
        <v>5</v>
      </c>
      <c r="I17" s="30">
        <v>1</v>
      </c>
      <c r="J17" s="30">
        <f t="shared" si="0"/>
        <v>6</v>
      </c>
      <c r="K17" s="4"/>
    </row>
    <row r="18" spans="1:11" ht="18" customHeight="1">
      <c r="A18" s="23">
        <v>14</v>
      </c>
      <c r="B18" s="29" t="s">
        <v>137</v>
      </c>
      <c r="C18" s="29" t="s">
        <v>49</v>
      </c>
      <c r="D18" s="30">
        <v>4007</v>
      </c>
      <c r="E18" s="27">
        <v>0</v>
      </c>
      <c r="F18" s="27">
        <v>0</v>
      </c>
      <c r="G18" s="27">
        <v>0</v>
      </c>
      <c r="H18" s="27">
        <v>5</v>
      </c>
      <c r="I18" s="27">
        <v>0</v>
      </c>
      <c r="J18" s="27">
        <f t="shared" si="0"/>
        <v>5</v>
      </c>
      <c r="K18" s="4"/>
    </row>
    <row r="19" spans="1:11" ht="18" customHeight="1">
      <c r="A19" s="23">
        <v>15</v>
      </c>
      <c r="B19" s="26" t="s">
        <v>124</v>
      </c>
      <c r="C19" s="24" t="s">
        <v>49</v>
      </c>
      <c r="D19" s="27">
        <v>4004</v>
      </c>
      <c r="E19" s="27">
        <v>1</v>
      </c>
      <c r="F19" s="27">
        <v>1</v>
      </c>
      <c r="G19" s="27">
        <v>1</v>
      </c>
      <c r="H19" s="27">
        <v>0</v>
      </c>
      <c r="I19" s="27">
        <v>0</v>
      </c>
      <c r="J19" s="27">
        <f t="shared" si="0"/>
        <v>3</v>
      </c>
      <c r="K19" s="4"/>
    </row>
    <row r="20" spans="1:11" ht="18" customHeight="1">
      <c r="A20" s="23">
        <v>16</v>
      </c>
      <c r="B20" s="29" t="s">
        <v>135</v>
      </c>
      <c r="C20" s="29" t="s">
        <v>49</v>
      </c>
      <c r="D20" s="30">
        <v>4001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f t="shared" si="0"/>
        <v>0</v>
      </c>
      <c r="K20" s="4"/>
    </row>
    <row r="21" spans="1:11" ht="18" hidden="1">
      <c r="A21" s="23">
        <v>17</v>
      </c>
      <c r="B21" s="17" t="s">
        <v>130</v>
      </c>
      <c r="C21" s="21" t="s">
        <v>37</v>
      </c>
      <c r="D21" s="4"/>
      <c r="E21" s="4"/>
      <c r="F21" s="4"/>
      <c r="G21" s="4"/>
      <c r="H21" s="4"/>
      <c r="I21" s="4"/>
      <c r="J21" s="4">
        <f t="shared" ref="J21:J22" si="1">SUM(E21:I21)</f>
        <v>0</v>
      </c>
      <c r="K21" s="4"/>
    </row>
    <row r="22" spans="1:11" ht="18" hidden="1">
      <c r="A22" s="23">
        <v>18</v>
      </c>
      <c r="B22" s="19" t="s">
        <v>132</v>
      </c>
      <c r="C22" s="19" t="s">
        <v>49</v>
      </c>
      <c r="D22" s="4"/>
      <c r="E22" s="4"/>
      <c r="F22" s="4"/>
      <c r="G22" s="4"/>
      <c r="H22" s="4"/>
      <c r="I22" s="4"/>
      <c r="J22" s="4">
        <f t="shared" si="1"/>
        <v>0</v>
      </c>
      <c r="K22" s="4"/>
    </row>
  </sheetData>
  <sortState ref="B5:J20">
    <sortCondition descending="1" ref="J5:J20"/>
  </sortState>
  <mergeCells count="8">
    <mergeCell ref="A1:J1"/>
    <mergeCell ref="K3:K4"/>
    <mergeCell ref="A3:A4"/>
    <mergeCell ref="B3:B4"/>
    <mergeCell ref="J3:J4"/>
    <mergeCell ref="C3:C4"/>
    <mergeCell ref="D3:D4"/>
    <mergeCell ref="E3:I3"/>
  </mergeCells>
  <phoneticPr fontId="0" type="noConversion"/>
  <printOptions horizontalCentered="1"/>
  <pageMargins left="0.55000000000000004" right="0.55000000000000004" top="1" bottom="0.5" header="0.51180993000874897" footer="0.51180993000874897"/>
  <pageSetup paperSize="9" scale="86" orientation="landscape" r:id="rId1"/>
  <headerFooter alignWithMargins="0"/>
  <ignoredErrors>
    <ignoredError sqref="J21:J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cols>
    <col min="1" max="1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Насловна</vt:lpstr>
      <vt:lpstr>Први Б</vt:lpstr>
      <vt:lpstr>Други Б</vt:lpstr>
      <vt:lpstr>Трећи Б</vt:lpstr>
      <vt:lpstr>Четврти Б</vt:lpstr>
      <vt:lpstr>Sheet1</vt:lpstr>
      <vt:lpstr>'Други Б'!Print_Area</vt:lpstr>
      <vt:lpstr>Насловна!Print_Area</vt:lpstr>
      <vt:lpstr>'Први Б'!Print_Area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Svetlana</cp:lastModifiedBy>
  <cp:lastPrinted>2017-01-21T17:22:00Z</cp:lastPrinted>
  <dcterms:created xsi:type="dcterms:W3CDTF">2006-03-15T13:56:51Z</dcterms:created>
  <dcterms:modified xsi:type="dcterms:W3CDTF">2017-01-23T09:16:01Z</dcterms:modified>
</cp:coreProperties>
</file>